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codeName="ThisWorkbook" defaultThemeVersion="124226"/>
  <mc:AlternateContent xmlns:mc="http://schemas.openxmlformats.org/markup-compatibility/2006">
    <mc:Choice Requires="x15">
      <x15ac:absPath xmlns:x15ac="http://schemas.microsoft.com/office/spreadsheetml/2010/11/ac" url="https://chcibuffalonyus.sharepoint.com/sites/PublicServices/Shared Documents/General/Year 52/RFA and Application Template Documents/Revised Versions/Final PDFs and excel/"/>
    </mc:Choice>
  </mc:AlternateContent>
  <xr:revisionPtr revIDLastSave="14" documentId="13_ncr:1_{EDF434E1-FA5D-428E-BBDC-5750E2CCD0D5}" xr6:coauthVersionLast="47" xr6:coauthVersionMax="47" xr10:uidLastSave="{2C015C12-656B-4DA7-A706-B2E6779DA591}"/>
  <bookViews>
    <workbookView xWindow="-120" yWindow="-120" windowWidth="29040" windowHeight="15840" firstSheet="5" activeTab="5" xr2:uid="{00000000-000D-0000-FFFF-FFFF00000000}"/>
  </bookViews>
  <sheets>
    <sheet name="Instructions" sheetId="12" r:id="rId1"/>
    <sheet name="Ex A Sec 1 Description" sheetId="13" r:id="rId2"/>
    <sheet name="Ex A Sec 2 Schedule &amp; Goals" sheetId="14" r:id="rId3"/>
    <sheet name="Ex A Sec 3 Proj Budget Summary" sheetId="15" r:id="rId4"/>
    <sheet name="Ex A Sec 4 Proj Budget Detail" sheetId="16" r:id="rId5"/>
    <sheet name="ESG Budget" sheetId="4" r:id="rId6"/>
    <sheet name="ESG Match Source" sheetId="9" r:id="rId7"/>
    <sheet name="FCA USE Only Code Definitions" sheetId="6" r:id="rId8"/>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6" i="4" l="1"/>
  <c r="F93" i="4"/>
  <c r="S108" i="4" s="1"/>
  <c r="F94" i="4"/>
  <c r="F95" i="4"/>
  <c r="F96" i="4"/>
  <c r="F97" i="4"/>
  <c r="F98" i="4"/>
  <c r="F99" i="4"/>
  <c r="F100" i="4"/>
  <c r="F101" i="4"/>
  <c r="F102" i="4"/>
  <c r="F91" i="4"/>
  <c r="F107" i="4"/>
  <c r="F108" i="4"/>
  <c r="F109" i="4"/>
  <c r="F110" i="4"/>
  <c r="F111" i="4"/>
  <c r="F112" i="4"/>
  <c r="F113" i="4"/>
  <c r="F114" i="4"/>
  <c r="F115" i="4"/>
  <c r="F116" i="4"/>
  <c r="F117" i="4"/>
  <c r="F92" i="4"/>
  <c r="S107" i="4" s="1"/>
  <c r="C33" i="15"/>
  <c r="C32" i="15"/>
  <c r="C31" i="15"/>
  <c r="D31" i="15"/>
  <c r="E31" i="15"/>
  <c r="S106" i="4" l="1"/>
  <c r="C21" i="16"/>
  <c r="D21" i="16"/>
  <c r="D36" i="16"/>
  <c r="D37" i="16" s="1"/>
  <c r="E31" i="9"/>
  <c r="G93" i="4" l="1"/>
  <c r="S109" i="4"/>
  <c r="G94" i="4"/>
  <c r="S110" i="4"/>
  <c r="G95" i="4"/>
  <c r="S111" i="4"/>
  <c r="S112" i="4"/>
  <c r="G97" i="4"/>
  <c r="S113" i="4"/>
  <c r="G98" i="4"/>
  <c r="S114" i="4"/>
  <c r="G99" i="4"/>
  <c r="S115" i="4"/>
  <c r="G100" i="4"/>
  <c r="S116" i="4"/>
  <c r="G101" i="4"/>
  <c r="S117" i="4"/>
  <c r="G102" i="4"/>
  <c r="E57" i="4"/>
  <c r="E49" i="4"/>
  <c r="F57" i="4" l="1"/>
  <c r="E20" i="4" l="1"/>
  <c r="G62" i="4" l="1"/>
  <c r="G63" i="4"/>
  <c r="G79" i="4"/>
  <c r="G80" i="4"/>
  <c r="G81" i="4"/>
  <c r="G69" i="4"/>
  <c r="G70" i="4"/>
  <c r="G71" i="4"/>
  <c r="G72" i="4"/>
  <c r="G55" i="4"/>
  <c r="G54" i="4"/>
  <c r="G53" i="4"/>
  <c r="G52" i="4"/>
  <c r="G91" i="4" s="1"/>
  <c r="G51" i="4"/>
  <c r="E21" i="4"/>
  <c r="G21" i="4" s="1"/>
  <c r="G17" i="4"/>
  <c r="G92" i="4" s="1"/>
  <c r="E18" i="4"/>
  <c r="G18" i="4" s="1"/>
  <c r="E19" i="4"/>
  <c r="G19" i="4" s="1"/>
  <c r="G20" i="4"/>
  <c r="E22" i="4"/>
  <c r="G22" i="4" s="1"/>
  <c r="E23" i="4"/>
  <c r="G23" i="4" s="1"/>
  <c r="E24" i="4"/>
  <c r="G24" i="4" s="1"/>
  <c r="E25" i="4"/>
  <c r="G25" i="4" s="1"/>
  <c r="E26" i="4"/>
  <c r="G26" i="4" s="1"/>
  <c r="E27" i="4"/>
  <c r="G27" i="4" s="1"/>
  <c r="E28" i="4"/>
  <c r="G28" i="4" s="1"/>
  <c r="E30" i="4"/>
  <c r="E31" i="4"/>
  <c r="E32" i="4"/>
  <c r="E33" i="4"/>
  <c r="E34" i="4"/>
  <c r="E35" i="4"/>
  <c r="E36" i="4"/>
  <c r="E29" i="4"/>
  <c r="E37" i="4" l="1"/>
  <c r="F85" i="4"/>
  <c r="E85" i="4"/>
  <c r="G84" i="4"/>
  <c r="G83" i="4"/>
  <c r="G82" i="4"/>
  <c r="G78" i="4"/>
  <c r="F76" i="4"/>
  <c r="E76" i="4"/>
  <c r="G75" i="4"/>
  <c r="G74" i="4"/>
  <c r="G73" i="4"/>
  <c r="G68" i="4"/>
  <c r="G96" i="4" s="1"/>
  <c r="F66" i="4"/>
  <c r="G65" i="4"/>
  <c r="G64" i="4"/>
  <c r="G61" i="4"/>
  <c r="E66" i="4"/>
  <c r="G56" i="4"/>
  <c r="G57" i="4" s="1"/>
  <c r="F37" i="4"/>
  <c r="G36" i="4"/>
  <c r="G35" i="4"/>
  <c r="G34" i="4"/>
  <c r="G33" i="4"/>
  <c r="G32" i="4"/>
  <c r="G31" i="4"/>
  <c r="G30" i="4"/>
  <c r="G29" i="4"/>
  <c r="E87" i="4" l="1"/>
  <c r="G76" i="4"/>
  <c r="G85" i="4"/>
  <c r="G37" i="4"/>
  <c r="G60" i="4"/>
  <c r="G66" i="4" s="1"/>
  <c r="G41" i="4" l="1"/>
  <c r="G42" i="4"/>
  <c r="G43" i="4"/>
  <c r="G44" i="4"/>
  <c r="G45" i="4"/>
  <c r="G48" i="4"/>
  <c r="G46" i="4"/>
  <c r="G47" i="4"/>
  <c r="F49" i="4"/>
  <c r="F87" i="4" s="1"/>
  <c r="G40" i="4" l="1"/>
  <c r="G49" i="4" s="1"/>
  <c r="G87" i="4" s="1"/>
</calcChain>
</file>

<file path=xl/sharedStrings.xml><?xml version="1.0" encoding="utf-8"?>
<sst xmlns="http://schemas.openxmlformats.org/spreadsheetml/2006/main" count="316" uniqueCount="202">
  <si>
    <t>Exhibit A - Agreeement for Management, Implementation, and Delivery of Services:</t>
  </si>
  <si>
    <t>INSTRUCTIONS</t>
  </si>
  <si>
    <t xml:space="preserve">1. Complete all sections of Exhibit A and H and submit to the Department of Community Services, 1701 City Hall, Buffalo, NY 14202 as part of the annual contract development process.  </t>
  </si>
  <si>
    <t>2. Indicate which ESG eligible activities you propose to deliver during the upcoming program year (October 1 - September 30). All proposed activities should be reflected in this workbook.</t>
  </si>
  <si>
    <t>ESG Program Cost Definitions</t>
  </si>
  <si>
    <t xml:space="preserve">3. Staff and overhead costs, including salaries and related costs, directly related to carrying out activities eligible under an ESG component are eligible costs under that component. See 24 CFR 576.108(a). </t>
  </si>
  <si>
    <t xml:space="preserve">4.. For the salaries and related costs (including fringe benefits such as holiday, vacation, sick leave) of staff that are not fully dedicated to a particular component, costs should be reimbursed in proportion to the actual hours worked on each ESG component. A staff position that is not fully dedicated to ESG cannot be paid solely through ESG. </t>
  </si>
  <si>
    <t>5. When more than one ESG component or other programs are operated from the same office, the overhead costs and the rationale used to determine the portion of the costs assigned to each component and/or program must be carefully documented.</t>
  </si>
  <si>
    <t xml:space="preserve">6. If any of these cost items are part of an indirect cost allocation plan, then they may not be billed directly to any activity. </t>
  </si>
  <si>
    <t xml:space="preserve">7. Costs related to planning and executing the ESG program that are not attributable to particular ESG activities are considered administrative cost activities. See 24 CFR 576.108. </t>
  </si>
  <si>
    <t xml:space="preserve">8.. Financial assistance costs include: rental application fees, security deposits (up to two month's rent), last month's rent, utility deposits, utility payments including arrears (up to 24 months), and moving costs. ESG funds may be used to pay housing owners, utility companies, and other third parties for these costs. See 24 CFR 576.105(a). </t>
  </si>
  <si>
    <t xml:space="preserve">9. Rental assistance costs include: rent payments and rental arrears (up to 24 months). See 24 CFR 576.106. </t>
  </si>
  <si>
    <t>10. Service costs by component can be found at 24 CFR 576.101(a)(1-6), 24 CFR 576.102(a)(1), 24 CFR 576.102(c)(2), and 24 CFR 576.105(b).</t>
  </si>
  <si>
    <t>Additional guidance resources:</t>
  </si>
  <si>
    <t>ESG Interim Rule</t>
  </si>
  <si>
    <t xml:space="preserve">www.onecpd.info/resource/1927/hearth-esg-program-and-consolidated-plan-conforming-amendments/ </t>
  </si>
  <si>
    <t xml:space="preserve">ESG FAQs: </t>
  </si>
  <si>
    <t xml:space="preserve">https://www.onecpd.info/esg/faqs/ </t>
  </si>
  <si>
    <t>ESG Main Page on OneCPD Resource Exchange</t>
  </si>
  <si>
    <t xml:space="preserve">https://www.onecpd.info/esg/ </t>
  </si>
  <si>
    <t>Exhibit A to the Agreeement for Management, Implementation, and Delivery of Services</t>
  </si>
  <si>
    <t>Section 1:</t>
  </si>
  <si>
    <t>PROJECT DESCRIPTION AND LOCATION</t>
  </si>
  <si>
    <t>ESG Program Year:</t>
  </si>
  <si>
    <t>October 1, 2025-September 30, 2026</t>
  </si>
  <si>
    <t>ESG Subrecipient:</t>
  </si>
  <si>
    <t xml:space="preserve">Project Name: </t>
  </si>
  <si>
    <t>Address:</t>
  </si>
  <si>
    <t xml:space="preserve">Describe proposed project activities: </t>
  </si>
  <si>
    <t>ESG Eligible Component and Activity</t>
  </si>
  <si>
    <t xml:space="preserve">ESG Interim Rule </t>
  </si>
  <si>
    <t>Yes/No</t>
  </si>
  <si>
    <t>Street Outreach 24 CFR 576.101</t>
  </si>
  <si>
    <t>Street Outreach - Engagement</t>
  </si>
  <si>
    <t>24 CFR 576.101(a)(1)</t>
  </si>
  <si>
    <t>Street Outreach - Case Management</t>
  </si>
  <si>
    <t>24 CFR 576.101(a)(2)</t>
  </si>
  <si>
    <t>Street Outreach - Emergency Health Services</t>
  </si>
  <si>
    <t>24 CFR 576.101(a)(3)</t>
  </si>
  <si>
    <t>Street Outreach - Emergency Mental Health Services</t>
  </si>
  <si>
    <t>24 CFR 576.101(a)(4)</t>
  </si>
  <si>
    <t>Street Outreach - Transportation</t>
  </si>
  <si>
    <t>24 CFR 576.101(a)(5)</t>
  </si>
  <si>
    <t>Street Outreach - Services for Special Populations</t>
  </si>
  <si>
    <t>24 CFR 576.101(a)(6)</t>
  </si>
  <si>
    <t>Emergency Shelter 24 CFR 576.102</t>
  </si>
  <si>
    <t>Emergency Shelter - Essential Services</t>
  </si>
  <si>
    <t>24 CFR 576.102(a)(1)</t>
  </si>
  <si>
    <t>Emergency Shelter - Renovation</t>
  </si>
  <si>
    <t>24 CFR 576.102(a)(2)</t>
  </si>
  <si>
    <t>Emergency Shelter - Shelter Operations</t>
  </si>
  <si>
    <t>24 CFR 576.102(a)(3)</t>
  </si>
  <si>
    <t>Emergency Shelter - URA Assistance</t>
  </si>
  <si>
    <t>24 CFR 576.102(a)(4)</t>
  </si>
  <si>
    <t>Homelessness Prevention 24 CFR 576.103</t>
  </si>
  <si>
    <t>Homelessness Prevention - Financial Assistance</t>
  </si>
  <si>
    <t>24 CFR 576.105(a)</t>
  </si>
  <si>
    <t>Homelessness Prevention - Services</t>
  </si>
  <si>
    <t>24 CFR 576.105(b)</t>
  </si>
  <si>
    <t>Homelessness Prevention - Rental Assistance</t>
  </si>
  <si>
    <t>24 CFR 576.106</t>
  </si>
  <si>
    <t>Rapid Re-housing 24 CFR 576.104</t>
  </si>
  <si>
    <t>Rapid Re-housing - Financial Assistance</t>
  </si>
  <si>
    <t>Rapid Re-housing - Services</t>
  </si>
  <si>
    <t>Rapid Re-housing - Rental Assistance</t>
  </si>
  <si>
    <t>OTHER</t>
  </si>
  <si>
    <t>HMIS</t>
  </si>
  <si>
    <t>24 CFR 576.107</t>
  </si>
  <si>
    <t>Administrative Activities</t>
  </si>
  <si>
    <t>24 CFR 576.108</t>
  </si>
  <si>
    <t>Section 2:</t>
  </si>
  <si>
    <t>PROJECT SCHEDULE &amp; GOALS</t>
  </si>
  <si>
    <t xml:space="preserve">October 1, 2025-September 30, 2026 </t>
  </si>
  <si>
    <t>Starting Date:</t>
  </si>
  <si>
    <t>Completion Date:</t>
  </si>
  <si>
    <t xml:space="preserve">Describe Consolidated Plan Goal: </t>
  </si>
  <si>
    <t>Outcome</t>
  </si>
  <si>
    <t>Projected # of HHs that Achieve Outcome</t>
  </si>
  <si>
    <t>Exhibit A to the Agreement for Management, Implementation, and Delivery of Services</t>
  </si>
  <si>
    <t>Section 3:</t>
  </si>
  <si>
    <t>PROJECT BUDGET SUMMARY</t>
  </si>
  <si>
    <t>Please note the following:</t>
  </si>
  <si>
    <t xml:space="preserve">1. For each activity that you propose to fund with ESG, report the proposed budget amount. </t>
  </si>
  <si>
    <t xml:space="preserve">2. Attach the  itemized ESG Budget Request Detail providing  all costs associated with this project : show match funds in the "other column"  </t>
  </si>
  <si>
    <t xml:space="preserve">3. Your budget must identify activities to be funded with ESG funds and all other sources. </t>
  </si>
  <si>
    <t>4. Submit separate budgets for each project, if applicable.</t>
  </si>
  <si>
    <t>ESG Grant Award (Enter Total Grant Award)</t>
  </si>
  <si>
    <t>ESG Funds</t>
  </si>
  <si>
    <t>Non-ESG Match Funds</t>
  </si>
  <si>
    <t>Non-ESG Other Funds</t>
  </si>
  <si>
    <t>Street Outreach - Essential Services</t>
  </si>
  <si>
    <t>Homelessness Prevention - Financial Services</t>
  </si>
  <si>
    <t>Rapid Re-housing - Financial Services</t>
  </si>
  <si>
    <t xml:space="preserve">SUBTOTAL: </t>
  </si>
  <si>
    <t xml:space="preserve">TOTAL PROJECT BUDGET: </t>
  </si>
  <si>
    <t>Variance</t>
  </si>
  <si>
    <t>Section 4:</t>
  </si>
  <si>
    <t>PROJECT BUDGET DETAIL</t>
  </si>
  <si>
    <t>PERSONNEL COST BREAKDOWN</t>
  </si>
  <si>
    <t>Job Title</t>
  </si>
  <si>
    <t>ESG FTE</t>
  </si>
  <si>
    <t>E.g.: Program Director</t>
  </si>
  <si>
    <t>RRH Services, RRH Rental Asst</t>
  </si>
  <si>
    <t>TOTAL ESG FTE &amp; TOTAL PERSONNEL ESG COSTS:</t>
  </si>
  <si>
    <t xml:space="preserve">1. Attach any NEW job descriptions  or those which have been amended since your application . </t>
  </si>
  <si>
    <t>2. Attach a narrative describing the direct service staff time listed above.</t>
  </si>
  <si>
    <t>3. Identify the ESG eligible component and activities (see Sec 1) performed by each job title.</t>
  </si>
  <si>
    <t>NON-PERSONNEL COST BREAKDOWN</t>
  </si>
  <si>
    <t>ESG Eligible Component</t>
  </si>
  <si>
    <t>Street Outreach</t>
  </si>
  <si>
    <t>Emergency Shelter</t>
  </si>
  <si>
    <t>Homeless Prevention</t>
  </si>
  <si>
    <t>Rapid Re-housing</t>
  </si>
  <si>
    <t>Other (Specify)----- Insurance</t>
  </si>
  <si>
    <t>Other (Specify)</t>
  </si>
  <si>
    <t>TOTAL NON-PERSONNEL ESG COSTS:</t>
  </si>
  <si>
    <t>TOTAL ESG COSTS (Personnel + Non-Personnel)</t>
  </si>
  <si>
    <t>CITY OF BUFFALO URBAN RENEWAL AGENCY</t>
  </si>
  <si>
    <t>C/O DEPARTMENT OF COMMUNITY SERVICES</t>
  </si>
  <si>
    <t>CONTRACT ADMINISTRATION UNIT</t>
  </si>
  <si>
    <t>1701 CITY HALL</t>
  </si>
  <si>
    <t>BUFFALO, NEW YORK 14202</t>
  </si>
  <si>
    <t xml:space="preserve">HUD </t>
  </si>
  <si>
    <t>ESG</t>
  </si>
  <si>
    <t>AGENCY BUDGET Exhibit H</t>
  </si>
  <si>
    <t>Agency Name:</t>
  </si>
  <si>
    <t>Requisition #</t>
  </si>
  <si>
    <t>ESG Program:</t>
  </si>
  <si>
    <t>Grant Year:</t>
  </si>
  <si>
    <t>Date Submitted to BURA</t>
  </si>
  <si>
    <t>Reviewed By:</t>
  </si>
  <si>
    <t>Agency Use</t>
  </si>
  <si>
    <t xml:space="preserve">
BUDGET ITEM </t>
  </si>
  <si>
    <t>DETAIL DESCRIPTION</t>
  </si>
  <si>
    <t xml:space="preserve">ESG COMPONENT                            </t>
  </si>
  <si>
    <t>ESG REQUESTED BUDGET</t>
  </si>
  <si>
    <t xml:space="preserve">
OTHER
FUNDING</t>
  </si>
  <si>
    <t xml:space="preserve">
TOTAL</t>
  </si>
  <si>
    <t>Personal Services - Salaries (Includes vacation, OT, sick, personal, holiday pay)</t>
  </si>
  <si>
    <t>RATE</t>
  </si>
  <si>
    <t>HOURS</t>
  </si>
  <si>
    <t>TITLE</t>
  </si>
  <si>
    <t>Select Activity</t>
  </si>
  <si>
    <t>Amount</t>
  </si>
  <si>
    <t>Total</t>
  </si>
  <si>
    <t>Subtotal</t>
  </si>
  <si>
    <t>Personal Services - Fringe Benefits (Does not Include anything that falls into Gross Pay)</t>
  </si>
  <si>
    <t>DESCRIPTION</t>
  </si>
  <si>
    <t>Utilities</t>
  </si>
  <si>
    <t>Travel</t>
  </si>
  <si>
    <t>MILES</t>
  </si>
  <si>
    <t>Materials &amp; Supplies</t>
  </si>
  <si>
    <t>Other Services</t>
  </si>
  <si>
    <t>Grand Total</t>
  </si>
  <si>
    <t>Summary by Activity Code:</t>
  </si>
  <si>
    <t>For FCA Use Only</t>
  </si>
  <si>
    <t>UEAD1 Street Outreach - Essential Services</t>
  </si>
  <si>
    <t>UEAC1 Emergency Shelter - Essential Services</t>
  </si>
  <si>
    <t>UEAC1 Emergency Shelter - Renovation</t>
  </si>
  <si>
    <t>UEAC1 Emergency Shelter - Shelter Operations</t>
  </si>
  <si>
    <t>UEAA1 Homelessness Prevention - Financial Assistance</t>
  </si>
  <si>
    <t>UEAA1 Homelessness Prevention - Financial Services</t>
  </si>
  <si>
    <t>UEAA1 Homelessness Prevention - Rental Assistance</t>
  </si>
  <si>
    <t>UEAB1 Rapid Re-housing - Financial Assistance</t>
  </si>
  <si>
    <t>UEAB1 Rapid Re-housing - Financial Services</t>
  </si>
  <si>
    <t>UEAB1 Rapid Re-housing - Rental Assistance</t>
  </si>
  <si>
    <t>ORG</t>
  </si>
  <si>
    <t>OBJECT</t>
  </si>
  <si>
    <t>PROJECT CODE</t>
  </si>
  <si>
    <t>Accumulated Spenddown - For  FCA Staff ONLY</t>
  </si>
  <si>
    <t xml:space="preserve">Beginning Budget
Balance </t>
  </si>
  <si>
    <t>Req 1</t>
  </si>
  <si>
    <t>Req 2</t>
  </si>
  <si>
    <t>Req 3</t>
  </si>
  <si>
    <t>Req 4</t>
  </si>
  <si>
    <t>Req 5</t>
  </si>
  <si>
    <t>Req 6</t>
  </si>
  <si>
    <t>Req 7</t>
  </si>
  <si>
    <t>Req 8</t>
  </si>
  <si>
    <t>Req 9</t>
  </si>
  <si>
    <t>Req 10</t>
  </si>
  <si>
    <t>Req 11</t>
  </si>
  <si>
    <t>Req 12</t>
  </si>
  <si>
    <t>Ending Budget Balance</t>
  </si>
  <si>
    <t>UEAD1</t>
  </si>
  <si>
    <t>UEAC1</t>
  </si>
  <si>
    <t>UEAA1</t>
  </si>
  <si>
    <t>UEAB1</t>
  </si>
  <si>
    <t>Match Source</t>
  </si>
  <si>
    <t>Description</t>
  </si>
  <si>
    <t>Match Amount</t>
  </si>
  <si>
    <t>Select</t>
  </si>
  <si>
    <t>Match Sources</t>
  </si>
  <si>
    <t>Other Non-ESG HUD Funds</t>
  </si>
  <si>
    <t>Other Federal Funds</t>
  </si>
  <si>
    <t>State Government</t>
  </si>
  <si>
    <t>Local Government</t>
  </si>
  <si>
    <t>Private Funds</t>
  </si>
  <si>
    <t>Other</t>
  </si>
  <si>
    <t>Fees</t>
  </si>
  <si>
    <t>Program Income</t>
  </si>
  <si>
    <t>ESG Year 2026-2027 (October 1, 2026-September 30, 2027)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</si>
</sst>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_(&quot;$&quot;* \(#,##0.00\);_(&quot;$&quot;* &quot;-&quot;??_);_(@_)"/>
    <numFmt numFmtId="43" formatCode="_(* #,##0.00_);_(* \(#,##0.00\);_(* &quot;-&quot;??_);_(@_)"/>
    <numFmt numFmtId="164" formatCode="_(&quot;$&quot;* #,##0_);_(&quot;$&quot;* \(#,##0\);_(&quot;$&quot;* &quot;-&quot;??_);_(@_)"/>
    <numFmt numFmtId="165" formatCode="0.000%"/>
    <numFmt numFmtId="166" formatCode="[$-409]mmmm\ d\,\ yyyy;@"/>
    <numFmt numFmtId="167" formatCode="&quot;$&quot;#,##0.00"/>
    <numFmt numFmtId="168" formatCode="0.0"/>
  </numFmts>
  <fonts count="35" x14ac:knownFonts="1">
    <font>
      <sz val="11"/>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Arial"/>
      <family val="2"/>
    </font>
    <font>
      <b/>
      <sz val="11"/>
      <color theme="1"/>
      <name val="Calibri"/>
      <family val="2"/>
      <scheme val="minor"/>
    </font>
    <font>
      <sz val="10"/>
      <color theme="1"/>
      <name val="Times New Roman"/>
      <family val="1"/>
    </font>
    <font>
      <sz val="11"/>
      <color theme="1"/>
      <name val="Times New Roman"/>
      <family val="1"/>
    </font>
    <font>
      <sz val="11"/>
      <color theme="1"/>
      <name val="Engravers MT"/>
      <family val="1"/>
    </font>
    <font>
      <b/>
      <sz val="22"/>
      <color theme="1"/>
      <name val="Engravers MT"/>
      <family val="1"/>
    </font>
    <font>
      <b/>
      <sz val="10"/>
      <color theme="1"/>
      <name val="Calibri"/>
      <family val="2"/>
      <scheme val="minor"/>
    </font>
    <font>
      <sz val="11"/>
      <color rgb="FF0070C0"/>
      <name val="Calibri"/>
      <family val="2"/>
      <scheme val="minor"/>
    </font>
    <font>
      <sz val="11"/>
      <color rgb="FF000000"/>
      <name val="Calibri"/>
      <family val="2"/>
      <scheme val="minor"/>
    </font>
    <font>
      <b/>
      <sz val="11"/>
      <color theme="1"/>
      <name val="Engravers MT"/>
      <family val="1"/>
    </font>
    <font>
      <b/>
      <sz val="11"/>
      <name val="Calibri"/>
      <family val="2"/>
      <scheme val="minor"/>
    </font>
    <font>
      <sz val="9"/>
      <name val="Calibri"/>
      <family val="2"/>
      <scheme val="minor"/>
    </font>
    <font>
      <b/>
      <sz val="9"/>
      <color theme="1"/>
      <name val="Arial"/>
      <family val="2"/>
    </font>
    <font>
      <sz val="11"/>
      <color rgb="FF000000"/>
      <name val="Calibri"/>
      <family val="2"/>
    </font>
    <font>
      <b/>
      <sz val="14"/>
      <color theme="1"/>
      <name val="Calibri"/>
      <family val="2"/>
      <scheme val="minor"/>
    </font>
    <font>
      <b/>
      <i/>
      <sz val="11"/>
      <color theme="1"/>
      <name val="Calibri"/>
      <family val="2"/>
      <scheme val="minor"/>
    </font>
    <font>
      <sz val="12"/>
      <color theme="1"/>
      <name val="Calibri"/>
      <family val="2"/>
      <scheme val="minor"/>
    </font>
    <font>
      <u/>
      <sz val="11"/>
      <color theme="10"/>
      <name val="Calibri"/>
      <family val="2"/>
      <scheme val="minor"/>
    </font>
    <font>
      <u/>
      <sz val="10"/>
      <color theme="10"/>
      <name val="Calibri"/>
      <family val="2"/>
      <scheme val="minor"/>
    </font>
    <font>
      <sz val="10.5"/>
      <color theme="1"/>
      <name val="Calibri"/>
      <family val="2"/>
      <scheme val="minor"/>
    </font>
    <font>
      <sz val="14"/>
      <color theme="1"/>
      <name val="Calibri"/>
      <family val="2"/>
      <scheme val="minor"/>
    </font>
    <font>
      <b/>
      <sz val="12"/>
      <color theme="1"/>
      <name val="Calibri"/>
      <family val="2"/>
      <scheme val="minor"/>
    </font>
    <font>
      <i/>
      <sz val="11"/>
      <color theme="1"/>
      <name val="Calibri"/>
      <family val="2"/>
      <scheme val="minor"/>
    </font>
    <font>
      <b/>
      <i/>
      <sz val="11"/>
      <color theme="1"/>
      <name val="Times New Roman"/>
      <family val="1"/>
    </font>
    <font>
      <b/>
      <sz val="11"/>
      <color theme="1"/>
      <name val="Arial"/>
      <family val="2"/>
    </font>
    <font>
      <b/>
      <i/>
      <sz val="14"/>
      <color theme="1"/>
      <name val="Calibri"/>
      <family val="2"/>
      <scheme val="minor"/>
    </font>
    <font>
      <b/>
      <sz val="16"/>
      <color rgb="FF000000"/>
      <name val="Calibri"/>
      <family val="2"/>
    </font>
    <font>
      <b/>
      <sz val="11"/>
      <color theme="1"/>
      <name val="Times New Roman"/>
      <family val="1"/>
    </font>
    <font>
      <b/>
      <i/>
      <sz val="14"/>
      <color theme="1"/>
      <name val="Times New Roman"/>
      <family val="1"/>
    </font>
  </fonts>
  <fills count="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00"/>
        <bgColor indexed="64"/>
      </patternFill>
    </fill>
  </fills>
  <borders count="42">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bottom style="thin">
        <color indexed="64"/>
      </bottom>
      <diagonal/>
    </border>
  </borders>
  <cellStyleXfs count="9">
    <xf numFmtId="0" fontId="0" fillId="0" borderId="0"/>
    <xf numFmtId="44" fontId="6" fillId="0" borderId="0" applyFont="0" applyFill="0" applyBorder="0" applyAlignment="0" applyProtection="0"/>
    <xf numFmtId="0" fontId="5" fillId="0" borderId="0"/>
    <xf numFmtId="44" fontId="5" fillId="0" borderId="0" applyFont="0" applyFill="0" applyBorder="0" applyAlignment="0" applyProtection="0"/>
    <xf numFmtId="43" fontId="6" fillId="0" borderId="0" applyFont="0" applyFill="0" applyBorder="0" applyAlignment="0" applyProtection="0"/>
    <xf numFmtId="9" fontId="6" fillId="0" borderId="0" applyFont="0" applyFill="0" applyBorder="0" applyAlignment="0" applyProtection="0"/>
    <xf numFmtId="0" fontId="3" fillId="0" borderId="0"/>
    <xf numFmtId="0" fontId="23" fillId="0" borderId="0" applyNumberFormat="0" applyFill="0" applyBorder="0" applyAlignment="0" applyProtection="0"/>
    <xf numFmtId="44" fontId="3" fillId="0" borderId="0" applyFont="0" applyFill="0" applyBorder="0" applyAlignment="0" applyProtection="0"/>
  </cellStyleXfs>
  <cellXfs count="223">
    <xf numFmtId="0" fontId="0" fillId="0" borderId="0" xfId="0"/>
    <xf numFmtId="0" fontId="5" fillId="0" borderId="1" xfId="2" applyBorder="1" applyAlignment="1" applyProtection="1">
      <alignment wrapText="1"/>
      <protection locked="0"/>
    </xf>
    <xf numFmtId="44" fontId="13" fillId="0" borderId="10" xfId="1" applyFont="1" applyBorder="1" applyAlignment="1" applyProtection="1">
      <alignment horizontal="center"/>
      <protection locked="0"/>
    </xf>
    <xf numFmtId="43" fontId="13" fillId="0" borderId="3" xfId="4" applyFont="1" applyBorder="1" applyAlignment="1" applyProtection="1">
      <alignment horizontal="center"/>
      <protection locked="0"/>
    </xf>
    <xf numFmtId="0" fontId="13" fillId="0" borderId="3" xfId="0" applyFont="1" applyBorder="1" applyProtection="1">
      <protection locked="0"/>
    </xf>
    <xf numFmtId="164" fontId="13" fillId="0" borderId="3" xfId="1" applyNumberFormat="1" applyFont="1" applyBorder="1" applyProtection="1">
      <protection locked="0"/>
    </xf>
    <xf numFmtId="0" fontId="13" fillId="0" borderId="16" xfId="0" applyFont="1" applyBorder="1" applyProtection="1">
      <protection locked="0"/>
    </xf>
    <xf numFmtId="10" fontId="13" fillId="0" borderId="21" xfId="5" applyNumberFormat="1" applyFont="1" applyBorder="1" applyAlignment="1" applyProtection="1">
      <alignment horizontal="center"/>
      <protection locked="0"/>
    </xf>
    <xf numFmtId="10" fontId="13" fillId="0" borderId="3" xfId="5" applyNumberFormat="1" applyFont="1" applyBorder="1" applyAlignment="1" applyProtection="1">
      <alignment horizontal="center"/>
      <protection locked="0"/>
    </xf>
    <xf numFmtId="10" fontId="13" fillId="0" borderId="23" xfId="5" applyNumberFormat="1" applyFont="1" applyBorder="1" applyAlignment="1" applyProtection="1">
      <alignment horizontal="center"/>
      <protection locked="0"/>
    </xf>
    <xf numFmtId="165" fontId="13" fillId="0" borderId="22" xfId="5" applyNumberFormat="1" applyFont="1" applyBorder="1" applyProtection="1">
      <protection locked="0"/>
    </xf>
    <xf numFmtId="164" fontId="14" fillId="0" borderId="16" xfId="1" applyNumberFormat="1" applyFont="1" applyBorder="1" applyProtection="1">
      <protection locked="0"/>
    </xf>
    <xf numFmtId="0" fontId="13" fillId="0" borderId="10" xfId="2" applyFont="1" applyBorder="1" applyProtection="1">
      <protection locked="0"/>
    </xf>
    <xf numFmtId="0" fontId="13" fillId="0" borderId="3" xfId="2" applyFont="1" applyBorder="1" applyProtection="1">
      <protection locked="0"/>
    </xf>
    <xf numFmtId="0" fontId="13" fillId="0" borderId="3" xfId="2" applyFont="1" applyBorder="1" applyAlignment="1" applyProtection="1">
      <alignment wrapText="1"/>
      <protection locked="0"/>
    </xf>
    <xf numFmtId="44" fontId="13" fillId="0" borderId="3" xfId="1" applyFont="1" applyBorder="1" applyProtection="1">
      <protection locked="0"/>
    </xf>
    <xf numFmtId="44" fontId="13" fillId="0" borderId="22" xfId="1" applyFont="1" applyBorder="1" applyProtection="1">
      <protection locked="0"/>
    </xf>
    <xf numFmtId="43" fontId="13" fillId="0" borderId="16" xfId="4" applyFont="1" applyBorder="1" applyProtection="1">
      <protection locked="0"/>
    </xf>
    <xf numFmtId="0" fontId="13" fillId="0" borderId="16" xfId="2" applyFont="1" applyBorder="1" applyAlignment="1" applyProtection="1">
      <alignment wrapText="1"/>
      <protection locked="0"/>
    </xf>
    <xf numFmtId="44" fontId="13" fillId="0" borderId="16" xfId="1" applyFont="1" applyBorder="1" applyProtection="1">
      <protection locked="0"/>
    </xf>
    <xf numFmtId="44" fontId="13" fillId="0" borderId="10" xfId="1" applyFont="1" applyBorder="1" applyProtection="1">
      <protection locked="0"/>
    </xf>
    <xf numFmtId="43" fontId="13" fillId="0" borderId="3" xfId="4" applyFont="1" applyBorder="1" applyProtection="1">
      <protection locked="0"/>
    </xf>
    <xf numFmtId="164" fontId="14" fillId="0" borderId="3" xfId="1" applyNumberFormat="1" applyFont="1" applyBorder="1" applyProtection="1">
      <protection locked="0"/>
    </xf>
    <xf numFmtId="164" fontId="14" fillId="0" borderId="11" xfId="1" applyNumberFormat="1" applyFont="1" applyBorder="1" applyProtection="1">
      <protection locked="0"/>
    </xf>
    <xf numFmtId="164" fontId="14" fillId="0" borderId="17" xfId="1" applyNumberFormat="1" applyFont="1" applyBorder="1" applyProtection="1">
      <protection locked="0"/>
    </xf>
    <xf numFmtId="0" fontId="5" fillId="0" borderId="0" xfId="2" applyProtection="1">
      <protection locked="0"/>
    </xf>
    <xf numFmtId="0" fontId="4" fillId="0" borderId="0" xfId="2" applyFont="1" applyProtection="1">
      <protection locked="0"/>
    </xf>
    <xf numFmtId="0" fontId="7" fillId="0" borderId="0" xfId="2" applyFont="1" applyProtection="1">
      <protection locked="0"/>
    </xf>
    <xf numFmtId="0" fontId="5" fillId="0" borderId="0" xfId="2" applyAlignment="1" applyProtection="1">
      <alignment wrapText="1"/>
      <protection locked="0"/>
    </xf>
    <xf numFmtId="0" fontId="9" fillId="0" borderId="0" xfId="2" applyFont="1" applyProtection="1">
      <protection locked="0"/>
    </xf>
    <xf numFmtId="0" fontId="9" fillId="0" borderId="0" xfId="2" applyFont="1" applyAlignment="1" applyProtection="1">
      <alignment wrapText="1"/>
      <protection locked="0"/>
    </xf>
    <xf numFmtId="0" fontId="5" fillId="0" borderId="0" xfId="2"/>
    <xf numFmtId="0" fontId="11" fillId="0" borderId="0" xfId="2" applyFont="1" applyAlignment="1">
      <alignment horizontal="center" vertical="center"/>
    </xf>
    <xf numFmtId="0" fontId="15" fillId="0" borderId="0" xfId="2" applyFont="1" applyAlignment="1">
      <alignment horizontal="center" vertical="center" wrapText="1"/>
    </xf>
    <xf numFmtId="0" fontId="10" fillId="0" borderId="0" xfId="2" applyFont="1" applyAlignment="1">
      <alignment horizontal="center" vertical="center"/>
    </xf>
    <xf numFmtId="0" fontId="10" fillId="0" borderId="0" xfId="2" applyFont="1" applyAlignment="1">
      <alignment horizontal="center" vertical="center" wrapText="1"/>
    </xf>
    <xf numFmtId="0" fontId="8" fillId="0" borderId="0" xfId="2" applyFont="1" applyAlignment="1">
      <alignment horizontal="center" vertical="center"/>
    </xf>
    <xf numFmtId="0" fontId="7" fillId="0" borderId="0" xfId="2" applyFont="1" applyAlignment="1">
      <alignment horizontal="center" wrapText="1"/>
    </xf>
    <xf numFmtId="0" fontId="9" fillId="0" borderId="0" xfId="2" applyFont="1" applyAlignment="1">
      <alignment horizontal="center" vertical="center" wrapText="1"/>
    </xf>
    <xf numFmtId="0" fontId="7" fillId="0" borderId="0" xfId="2" applyFont="1"/>
    <xf numFmtId="0" fontId="5" fillId="0" borderId="0" xfId="2" applyAlignment="1">
      <alignment wrapText="1"/>
    </xf>
    <xf numFmtId="0" fontId="12" fillId="0" borderId="5" xfId="0" applyFont="1" applyBorder="1"/>
    <xf numFmtId="0" fontId="7" fillId="0" borderId="5" xfId="0" applyFont="1" applyBorder="1" applyAlignment="1">
      <alignment horizontal="center" wrapText="1"/>
    </xf>
    <xf numFmtId="0" fontId="7" fillId="0" borderId="6" xfId="0" applyFont="1" applyBorder="1" applyAlignment="1">
      <alignment horizontal="center" wrapText="1"/>
    </xf>
    <xf numFmtId="0" fontId="7" fillId="0" borderId="7" xfId="0" applyFont="1" applyBorder="1" applyAlignment="1">
      <alignment horizontal="center"/>
    </xf>
    <xf numFmtId="0" fontId="7" fillId="0" borderId="8" xfId="0" applyFont="1" applyBorder="1" applyAlignment="1">
      <alignment horizontal="center"/>
    </xf>
    <xf numFmtId="0" fontId="7" fillId="0" borderId="8" xfId="0" applyFont="1" applyBorder="1"/>
    <xf numFmtId="164" fontId="7" fillId="0" borderId="14" xfId="1" applyNumberFormat="1" applyFont="1" applyBorder="1" applyProtection="1"/>
    <xf numFmtId="164" fontId="7" fillId="0" borderId="12" xfId="1" applyNumberFormat="1" applyFont="1" applyBorder="1" applyProtection="1"/>
    <xf numFmtId="0" fontId="7" fillId="0" borderId="7" xfId="2" applyFont="1" applyBorder="1"/>
    <xf numFmtId="0" fontId="7" fillId="0" borderId="8" xfId="2" applyFont="1" applyBorder="1"/>
    <xf numFmtId="0" fontId="7" fillId="0" borderId="8" xfId="2" applyFont="1" applyBorder="1" applyAlignment="1">
      <alignment wrapText="1"/>
    </xf>
    <xf numFmtId="0" fontId="9" fillId="0" borderId="0" xfId="2" applyFont="1"/>
    <xf numFmtId="0" fontId="9" fillId="0" borderId="0" xfId="2" applyFont="1" applyAlignment="1">
      <alignment wrapText="1"/>
    </xf>
    <xf numFmtId="164" fontId="7" fillId="0" borderId="15" xfId="2" applyNumberFormat="1" applyFont="1" applyBorder="1"/>
    <xf numFmtId="0" fontId="5" fillId="0" borderId="0" xfId="2" quotePrefix="1" applyAlignment="1" applyProtection="1">
      <alignment wrapText="1"/>
      <protection locked="0"/>
    </xf>
    <xf numFmtId="0" fontId="16" fillId="0" borderId="0" xfId="2" applyFont="1" applyProtection="1">
      <protection locked="0"/>
    </xf>
    <xf numFmtId="0" fontId="13" fillId="0" borderId="22" xfId="2" applyFont="1" applyBorder="1" applyProtection="1">
      <protection locked="0"/>
    </xf>
    <xf numFmtId="0" fontId="13" fillId="0" borderId="16" xfId="2" applyFont="1" applyBorder="1" applyProtection="1">
      <protection locked="0"/>
    </xf>
    <xf numFmtId="0" fontId="7" fillId="2" borderId="26" xfId="0" applyFont="1" applyFill="1" applyBorder="1"/>
    <xf numFmtId="0" fontId="7" fillId="2" borderId="27" xfId="0" applyFont="1" applyFill="1" applyBorder="1"/>
    <xf numFmtId="0" fontId="7" fillId="2" borderId="28" xfId="0" applyFont="1" applyFill="1" applyBorder="1"/>
    <xf numFmtId="0" fontId="7" fillId="2" borderId="18" xfId="0" applyFont="1" applyFill="1" applyBorder="1"/>
    <xf numFmtId="0" fontId="7" fillId="2" borderId="19" xfId="0" applyFont="1" applyFill="1" applyBorder="1"/>
    <xf numFmtId="0" fontId="7" fillId="2" borderId="20" xfId="0" applyFont="1" applyFill="1" applyBorder="1"/>
    <xf numFmtId="44" fontId="17" fillId="0" borderId="3" xfId="1" applyFont="1" applyBorder="1" applyProtection="1">
      <protection locked="0"/>
    </xf>
    <xf numFmtId="0" fontId="19" fillId="0" borderId="0" xfId="2" applyFont="1" applyAlignment="1">
      <alignment horizontal="center" vertical="center"/>
    </xf>
    <xf numFmtId="0" fontId="19" fillId="0" borderId="0" xfId="2" applyFont="1" applyAlignment="1" applyProtection="1">
      <alignment horizontal="center" wrapText="1"/>
      <protection locked="0"/>
    </xf>
    <xf numFmtId="0" fontId="18" fillId="0" borderId="0" xfId="0" applyFont="1" applyAlignment="1">
      <alignment vertical="center"/>
    </xf>
    <xf numFmtId="0" fontId="16" fillId="0" borderId="0" xfId="2" applyFont="1" applyAlignment="1" applyProtection="1">
      <alignment horizontal="center"/>
      <protection locked="0"/>
    </xf>
    <xf numFmtId="0" fontId="7" fillId="0" borderId="16" xfId="0" applyFont="1" applyBorder="1" applyAlignment="1">
      <alignment horizontal="center"/>
    </xf>
    <xf numFmtId="164" fontId="7" fillId="0" borderId="16" xfId="1" applyNumberFormat="1" applyFont="1" applyFill="1" applyBorder="1"/>
    <xf numFmtId="0" fontId="20" fillId="0" borderId="3" xfId="0" applyFont="1" applyBorder="1"/>
    <xf numFmtId="164" fontId="21" fillId="0" borderId="8" xfId="1" applyNumberFormat="1" applyFont="1" applyBorder="1" applyAlignment="1" applyProtection="1">
      <alignment horizontal="center"/>
    </xf>
    <xf numFmtId="164" fontId="21" fillId="0" borderId="9" xfId="1" applyNumberFormat="1" applyFont="1" applyBorder="1" applyAlignment="1" applyProtection="1">
      <alignment horizontal="center"/>
    </xf>
    <xf numFmtId="0" fontId="21" fillId="0" borderId="8" xfId="0" applyFont="1" applyBorder="1"/>
    <xf numFmtId="0" fontId="7" fillId="0" borderId="0" xfId="2" applyFont="1" applyAlignment="1">
      <alignment horizontal="right" wrapText="1"/>
    </xf>
    <xf numFmtId="0" fontId="22" fillId="0" borderId="0" xfId="6" applyFont="1"/>
    <xf numFmtId="0" fontId="22" fillId="0" borderId="0" xfId="6" applyFont="1" applyAlignment="1">
      <alignment wrapText="1"/>
    </xf>
    <xf numFmtId="0" fontId="23" fillId="0" borderId="0" xfId="7" applyAlignment="1">
      <alignment wrapText="1"/>
    </xf>
    <xf numFmtId="0" fontId="3" fillId="0" borderId="0" xfId="6" applyAlignment="1">
      <alignment wrapText="1"/>
    </xf>
    <xf numFmtId="0" fontId="3" fillId="0" borderId="0" xfId="6" applyAlignment="1">
      <alignment horizontal="left" wrapText="1"/>
    </xf>
    <xf numFmtId="0" fontId="24" fillId="0" borderId="0" xfId="7" applyFont="1"/>
    <xf numFmtId="0" fontId="7" fillId="0" borderId="0" xfId="6" applyFont="1" applyAlignment="1">
      <alignment wrapText="1"/>
    </xf>
    <xf numFmtId="0" fontId="25" fillId="0" borderId="0" xfId="6" applyFont="1" applyAlignment="1">
      <alignment wrapText="1"/>
    </xf>
    <xf numFmtId="0" fontId="26" fillId="0" borderId="0" xfId="6" applyFont="1"/>
    <xf numFmtId="0" fontId="27" fillId="0" borderId="0" xfId="6" applyFont="1" applyAlignment="1">
      <alignment horizontal="center" wrapText="1"/>
    </xf>
    <xf numFmtId="0" fontId="3" fillId="0" borderId="0" xfId="6"/>
    <xf numFmtId="0" fontId="3" fillId="0" borderId="3" xfId="6" applyBorder="1"/>
    <xf numFmtId="0" fontId="7" fillId="0" borderId="3" xfId="6" applyFont="1" applyBorder="1" applyAlignment="1">
      <alignment horizontal="center"/>
    </xf>
    <xf numFmtId="0" fontId="3" fillId="0" borderId="0" xfId="6" applyAlignment="1">
      <alignment horizontal="left"/>
    </xf>
    <xf numFmtId="3" fontId="3" fillId="0" borderId="3" xfId="6" applyNumberFormat="1" applyBorder="1" applyAlignment="1">
      <alignment horizontal="center"/>
    </xf>
    <xf numFmtId="0" fontId="7" fillId="0" borderId="0" xfId="6" applyFont="1" applyAlignment="1">
      <alignment horizontal="left" wrapText="1"/>
    </xf>
    <xf numFmtId="0" fontId="7" fillId="0" borderId="1" xfId="6" applyFont="1" applyBorder="1"/>
    <xf numFmtId="167" fontId="7" fillId="3" borderId="3" xfId="8" applyNumberFormat="1" applyFont="1" applyFill="1" applyBorder="1" applyAlignment="1">
      <alignment horizontal="right"/>
    </xf>
    <xf numFmtId="0" fontId="3" fillId="0" borderId="3" xfId="6" applyBorder="1" applyAlignment="1">
      <alignment horizontal="right"/>
    </xf>
    <xf numFmtId="167" fontId="3" fillId="0" borderId="3" xfId="6" applyNumberFormat="1" applyBorder="1" applyAlignment="1">
      <alignment horizontal="right"/>
    </xf>
    <xf numFmtId="0" fontId="7" fillId="0" borderId="3" xfId="6" applyFont="1" applyBorder="1" applyAlignment="1">
      <alignment horizontal="center" wrapText="1"/>
    </xf>
    <xf numFmtId="167" fontId="7" fillId="3" borderId="3" xfId="6" applyNumberFormat="1" applyFont="1" applyFill="1" applyBorder="1" applyAlignment="1">
      <alignment horizontal="right"/>
    </xf>
    <xf numFmtId="168" fontId="7" fillId="3" borderId="3" xfId="6" applyNumberFormat="1" applyFont="1" applyFill="1" applyBorder="1" applyAlignment="1">
      <alignment horizontal="center"/>
    </xf>
    <xf numFmtId="2" fontId="3" fillId="0" borderId="3" xfId="6" applyNumberFormat="1" applyBorder="1" applyAlignment="1">
      <alignment horizontal="center"/>
    </xf>
    <xf numFmtId="0" fontId="28" fillId="3" borderId="3" xfId="6" applyFont="1" applyFill="1" applyBorder="1"/>
    <xf numFmtId="0" fontId="7" fillId="0" borderId="3" xfId="6" applyFont="1" applyBorder="1" applyAlignment="1">
      <alignment horizontal="left" wrapText="1"/>
    </xf>
    <xf numFmtId="0" fontId="2" fillId="0" borderId="3" xfId="2" applyFont="1" applyBorder="1" applyAlignment="1" applyProtection="1">
      <alignment horizontal="right" wrapText="1"/>
      <protection locked="0"/>
    </xf>
    <xf numFmtId="0" fontId="5" fillId="0" borderId="3" xfId="2" applyBorder="1" applyAlignment="1" applyProtection="1">
      <alignment horizontal="right" wrapText="1"/>
      <protection locked="0"/>
    </xf>
    <xf numFmtId="0" fontId="2" fillId="0" borderId="36" xfId="2" applyFont="1" applyBorder="1" applyAlignment="1" applyProtection="1">
      <alignment horizontal="left" wrapText="1"/>
      <protection locked="0"/>
    </xf>
    <xf numFmtId="0" fontId="2" fillId="0" borderId="37" xfId="2" applyFont="1" applyBorder="1" applyAlignment="1" applyProtection="1">
      <alignment horizontal="left" wrapText="1"/>
      <protection locked="0"/>
    </xf>
    <xf numFmtId="0" fontId="5" fillId="0" borderId="37" xfId="2" applyBorder="1" applyAlignment="1" applyProtection="1">
      <alignment horizontal="left" wrapText="1"/>
      <protection locked="0"/>
    </xf>
    <xf numFmtId="0" fontId="2" fillId="0" borderId="38" xfId="2" applyFont="1" applyBorder="1" applyAlignment="1" applyProtection="1">
      <alignment horizontal="left" wrapText="1"/>
      <protection locked="0"/>
    </xf>
    <xf numFmtId="44" fontId="9" fillId="0" borderId="3" xfId="1" applyFont="1" applyBorder="1" applyProtection="1">
      <protection locked="0"/>
    </xf>
    <xf numFmtId="44" fontId="5" fillId="3" borderId="3" xfId="2" applyNumberFormat="1" applyFill="1" applyBorder="1" applyProtection="1">
      <protection locked="0"/>
    </xf>
    <xf numFmtId="0" fontId="2" fillId="0" borderId="0" xfId="2" applyFont="1" applyAlignment="1" applyProtection="1">
      <alignment horizontal="right" wrapText="1"/>
      <protection locked="0"/>
    </xf>
    <xf numFmtId="0" fontId="5" fillId="0" borderId="0" xfId="2" applyAlignment="1" applyProtection="1">
      <alignment horizontal="right" wrapText="1"/>
      <protection locked="0"/>
    </xf>
    <xf numFmtId="44" fontId="17" fillId="0" borderId="11" xfId="1" applyFont="1" applyBorder="1" applyProtection="1">
      <protection locked="0"/>
    </xf>
    <xf numFmtId="44" fontId="17" fillId="0" borderId="25" xfId="1" applyFont="1" applyBorder="1" applyProtection="1">
      <protection locked="0"/>
    </xf>
    <xf numFmtId="44" fontId="17" fillId="0" borderId="39" xfId="1" applyFont="1" applyBorder="1" applyProtection="1">
      <protection locked="0"/>
    </xf>
    <xf numFmtId="0" fontId="2" fillId="0" borderId="1" xfId="2" applyFont="1" applyBorder="1" applyProtection="1">
      <protection locked="0"/>
    </xf>
    <xf numFmtId="0" fontId="7" fillId="0" borderId="40" xfId="0" applyFont="1" applyBorder="1" applyAlignment="1">
      <alignment horizontal="center" wrapText="1"/>
    </xf>
    <xf numFmtId="0" fontId="31" fillId="0" borderId="3" xfId="2" applyFont="1" applyBorder="1" applyAlignment="1" applyProtection="1">
      <alignment horizontal="center" wrapText="1"/>
      <protection locked="0"/>
    </xf>
    <xf numFmtId="0" fontId="2" fillId="0" borderId="41" xfId="2" applyFont="1" applyBorder="1" applyAlignment="1" applyProtection="1">
      <alignment horizontal="left" wrapText="1"/>
      <protection locked="0"/>
    </xf>
    <xf numFmtId="44" fontId="17" fillId="0" borderId="16" xfId="1" applyFont="1" applyBorder="1" applyProtection="1">
      <protection locked="0"/>
    </xf>
    <xf numFmtId="44" fontId="17" fillId="0" borderId="17" xfId="1" applyFont="1" applyBorder="1" applyProtection="1">
      <protection locked="0"/>
    </xf>
    <xf numFmtId="0" fontId="27" fillId="0" borderId="0" xfId="6" applyFont="1" applyAlignment="1">
      <alignment horizontal="center"/>
    </xf>
    <xf numFmtId="0" fontId="3" fillId="0" borderId="3" xfId="6" applyBorder="1" applyAlignment="1">
      <alignment horizontal="center"/>
    </xf>
    <xf numFmtId="0" fontId="3" fillId="0" borderId="0" xfId="6" applyAlignment="1">
      <alignment horizontal="left" indent="2"/>
    </xf>
    <xf numFmtId="0" fontId="32" fillId="0" borderId="0" xfId="2" applyFont="1" applyAlignment="1">
      <alignment horizontal="center" vertical="center"/>
    </xf>
    <xf numFmtId="0" fontId="9" fillId="0" borderId="3" xfId="2" applyFont="1" applyBorder="1" applyProtection="1">
      <protection locked="0"/>
    </xf>
    <xf numFmtId="0" fontId="9" fillId="0" borderId="24" xfId="2" applyFont="1" applyBorder="1" applyProtection="1">
      <protection locked="0"/>
    </xf>
    <xf numFmtId="0" fontId="33" fillId="3" borderId="3" xfId="2" applyFont="1" applyFill="1" applyBorder="1" applyAlignment="1" applyProtection="1">
      <alignment horizontal="center" wrapText="1"/>
      <protection locked="0"/>
    </xf>
    <xf numFmtId="0" fontId="33" fillId="3" borderId="3" xfId="2" applyFont="1" applyFill="1" applyBorder="1" applyAlignment="1" applyProtection="1">
      <alignment horizontal="center"/>
      <protection locked="0"/>
    </xf>
    <xf numFmtId="0" fontId="9" fillId="3" borderId="3" xfId="2" applyFont="1" applyFill="1" applyBorder="1" applyAlignment="1" applyProtection="1">
      <alignment horizontal="center" wrapText="1"/>
      <protection locked="0"/>
    </xf>
    <xf numFmtId="0" fontId="9" fillId="3" borderId="3" xfId="2" applyFont="1" applyFill="1" applyBorder="1" applyAlignment="1" applyProtection="1">
      <alignment horizontal="center"/>
      <protection locked="0"/>
    </xf>
    <xf numFmtId="0" fontId="2" fillId="3" borderId="3" xfId="2" applyFont="1" applyFill="1" applyBorder="1" applyAlignment="1" applyProtection="1">
      <alignment horizontal="center"/>
      <protection locked="0"/>
    </xf>
    <xf numFmtId="0" fontId="2" fillId="3" borderId="3" xfId="2" applyFont="1" applyFill="1" applyBorder="1" applyProtection="1">
      <protection locked="0"/>
    </xf>
    <xf numFmtId="0" fontId="2" fillId="0" borderId="0" xfId="6" applyFont="1" applyAlignment="1">
      <alignment wrapText="1"/>
    </xf>
    <xf numFmtId="0" fontId="2" fillId="0" borderId="0" xfId="2" applyFont="1"/>
    <xf numFmtId="0" fontId="2" fillId="0" borderId="0" xfId="2" applyFont="1" applyAlignment="1">
      <alignment wrapText="1"/>
    </xf>
    <xf numFmtId="0" fontId="2" fillId="0" borderId="0" xfId="2" applyFont="1" applyProtection="1">
      <protection locked="0"/>
    </xf>
    <xf numFmtId="0" fontId="2" fillId="0" borderId="0" xfId="2" applyFont="1" applyAlignment="1" applyProtection="1">
      <alignment wrapText="1"/>
      <protection locked="0"/>
    </xf>
    <xf numFmtId="0" fontId="2" fillId="0" borderId="13" xfId="0" applyFont="1" applyBorder="1" applyAlignment="1">
      <alignment horizontal="center"/>
    </xf>
    <xf numFmtId="0" fontId="2" fillId="0" borderId="12" xfId="0" applyFont="1" applyBorder="1" applyAlignment="1">
      <alignment horizontal="center"/>
    </xf>
    <xf numFmtId="0" fontId="2" fillId="0" borderId="12" xfId="0" applyFont="1" applyBorder="1"/>
    <xf numFmtId="164" fontId="2" fillId="0" borderId="8" xfId="1" applyNumberFormat="1" applyFont="1" applyBorder="1" applyProtection="1"/>
    <xf numFmtId="164" fontId="2" fillId="0" borderId="9" xfId="1" applyNumberFormat="1" applyFont="1" applyBorder="1" applyProtection="1"/>
    <xf numFmtId="0" fontId="2" fillId="0" borderId="3" xfId="0" applyFont="1" applyBorder="1" applyProtection="1">
      <protection locked="0"/>
    </xf>
    <xf numFmtId="44" fontId="2" fillId="0" borderId="17" xfId="1" applyFont="1" applyBorder="1" applyProtection="1">
      <protection locked="0"/>
    </xf>
    <xf numFmtId="44" fontId="2" fillId="0" borderId="11" xfId="1" applyFont="1" applyBorder="1" applyProtection="1">
      <protection locked="0"/>
    </xf>
    <xf numFmtId="44" fontId="2" fillId="0" borderId="3" xfId="1" applyFont="1" applyBorder="1" applyProtection="1">
      <protection locked="0"/>
    </xf>
    <xf numFmtId="0" fontId="2" fillId="0" borderId="8" xfId="2" applyFont="1" applyBorder="1"/>
    <xf numFmtId="0" fontId="2" fillId="0" borderId="9" xfId="2" applyFont="1" applyBorder="1"/>
    <xf numFmtId="44" fontId="2" fillId="0" borderId="16" xfId="1" applyFont="1" applyBorder="1" applyProtection="1">
      <protection locked="0"/>
    </xf>
    <xf numFmtId="44" fontId="2" fillId="3" borderId="3" xfId="1" applyFont="1" applyFill="1" applyBorder="1" applyAlignment="1">
      <alignment horizontal="left"/>
    </xf>
    <xf numFmtId="0" fontId="2" fillId="0" borderId="30" xfId="0" applyFont="1" applyBorder="1"/>
    <xf numFmtId="0" fontId="2" fillId="0" borderId="3" xfId="0" applyFont="1" applyBorder="1" applyAlignment="1">
      <alignment horizontal="center"/>
    </xf>
    <xf numFmtId="0" fontId="2" fillId="4" borderId="3" xfId="0" applyFont="1" applyFill="1" applyBorder="1"/>
    <xf numFmtId="0" fontId="2" fillId="0" borderId="3" xfId="0" applyFont="1" applyBorder="1"/>
    <xf numFmtId="164" fontId="2" fillId="0" borderId="3" xfId="1" applyNumberFormat="1" applyFont="1" applyBorder="1"/>
    <xf numFmtId="0" fontId="2" fillId="0" borderId="25" xfId="0" applyFont="1" applyBorder="1" applyAlignment="1">
      <alignment horizontal="center"/>
    </xf>
    <xf numFmtId="0" fontId="2" fillId="0" borderId="25" xfId="0" applyFont="1" applyBorder="1"/>
    <xf numFmtId="164" fontId="2" fillId="0" borderId="25" xfId="1" applyNumberFormat="1" applyFont="1" applyBorder="1"/>
    <xf numFmtId="0" fontId="2" fillId="3" borderId="16" xfId="0" applyFont="1" applyFill="1" applyBorder="1"/>
    <xf numFmtId="0" fontId="2" fillId="0" borderId="0" xfId="0" applyFont="1"/>
    <xf numFmtId="0" fontId="1" fillId="0" borderId="2" xfId="2" quotePrefix="1" applyFont="1" applyBorder="1" applyAlignment="1" applyProtection="1">
      <alignment wrapText="1"/>
      <protection locked="0"/>
    </xf>
    <xf numFmtId="0" fontId="3" fillId="0" borderId="3" xfId="6" applyBorder="1" applyAlignment="1">
      <alignment horizontal="left"/>
    </xf>
    <xf numFmtId="0" fontId="3" fillId="3" borderId="24" xfId="6" applyFill="1" applyBorder="1" applyAlignment="1">
      <alignment horizontal="center"/>
    </xf>
    <xf numFmtId="0" fontId="3" fillId="3" borderId="2" xfId="6" applyFill="1" applyBorder="1" applyAlignment="1">
      <alignment horizontal="center"/>
    </xf>
    <xf numFmtId="0" fontId="3" fillId="3" borderId="31" xfId="6" applyFill="1" applyBorder="1" applyAlignment="1">
      <alignment horizontal="center"/>
    </xf>
    <xf numFmtId="0" fontId="3" fillId="0" borderId="24" xfId="6" applyBorder="1" applyAlignment="1">
      <alignment horizontal="left" wrapText="1"/>
    </xf>
    <xf numFmtId="0" fontId="3" fillId="0" borderId="2" xfId="6" applyBorder="1" applyAlignment="1">
      <alignment horizontal="left" wrapText="1"/>
    </xf>
    <xf numFmtId="0" fontId="3" fillId="0" borderId="31" xfId="6" applyBorder="1" applyAlignment="1">
      <alignment horizontal="left" wrapText="1"/>
    </xf>
    <xf numFmtId="0" fontId="3" fillId="0" borderId="2" xfId="6" applyBorder="1" applyAlignment="1">
      <alignment horizontal="left"/>
    </xf>
    <xf numFmtId="0" fontId="3" fillId="0" borderId="1" xfId="6" applyBorder="1" applyAlignment="1">
      <alignment horizontal="left"/>
    </xf>
    <xf numFmtId="0" fontId="27" fillId="0" borderId="0" xfId="6" applyFont="1" applyAlignment="1">
      <alignment horizontal="center"/>
    </xf>
    <xf numFmtId="0" fontId="2" fillId="0" borderId="1" xfId="6" applyFont="1" applyBorder="1" applyAlignment="1">
      <alignment horizontal="left"/>
    </xf>
    <xf numFmtId="0" fontId="7" fillId="0" borderId="24" xfId="6" applyFont="1" applyBorder="1" applyAlignment="1">
      <alignment horizontal="left"/>
    </xf>
    <xf numFmtId="0" fontId="7" fillId="0" borderId="31" xfId="6" applyFont="1" applyBorder="1" applyAlignment="1">
      <alignment horizontal="left"/>
    </xf>
    <xf numFmtId="0" fontId="3" fillId="0" borderId="24" xfId="6" applyBorder="1" applyAlignment="1">
      <alignment horizontal="center"/>
    </xf>
    <xf numFmtId="0" fontId="3" fillId="0" borderId="2" xfId="6" applyBorder="1" applyAlignment="1">
      <alignment horizontal="center"/>
    </xf>
    <xf numFmtId="0" fontId="3" fillId="0" borderId="31" xfId="6" applyBorder="1" applyAlignment="1">
      <alignment horizontal="center"/>
    </xf>
    <xf numFmtId="166" fontId="3" fillId="0" borderId="1" xfId="6" applyNumberFormat="1" applyBorder="1" applyAlignment="1">
      <alignment horizontal="left"/>
    </xf>
    <xf numFmtId="0" fontId="3" fillId="3" borderId="1" xfId="6" applyFill="1" applyBorder="1" applyAlignment="1">
      <alignment horizontal="left"/>
    </xf>
    <xf numFmtId="0" fontId="2" fillId="3" borderId="1" xfId="6" applyFont="1" applyFill="1" applyBorder="1" applyAlignment="1">
      <alignment horizontal="left"/>
    </xf>
    <xf numFmtId="0" fontId="2" fillId="0" borderId="3" xfId="6" applyFont="1" applyBorder="1" applyAlignment="1">
      <alignment horizontal="left"/>
    </xf>
    <xf numFmtId="0" fontId="7" fillId="0" borderId="24" xfId="6" applyFont="1" applyBorder="1" applyAlignment="1">
      <alignment horizontal="center"/>
    </xf>
    <xf numFmtId="0" fontId="7" fillId="0" borderId="31" xfId="6" applyFont="1" applyBorder="1" applyAlignment="1">
      <alignment horizontal="center"/>
    </xf>
    <xf numFmtId="0" fontId="28" fillId="0" borderId="0" xfId="6" applyFont="1" applyAlignment="1">
      <alignment horizontal="left"/>
    </xf>
    <xf numFmtId="0" fontId="2" fillId="0" borderId="24" xfId="6" applyFont="1" applyBorder="1" applyAlignment="1">
      <alignment horizontal="left"/>
    </xf>
    <xf numFmtId="0" fontId="3" fillId="0" borderId="31" xfId="6" applyBorder="1" applyAlignment="1">
      <alignment horizontal="left"/>
    </xf>
    <xf numFmtId="44" fontId="2" fillId="0" borderId="3" xfId="1" applyFont="1" applyBorder="1" applyAlignment="1">
      <alignment horizontal="center"/>
    </xf>
    <xf numFmtId="0" fontId="7" fillId="3" borderId="3" xfId="6" applyFont="1" applyFill="1" applyBorder="1" applyAlignment="1">
      <alignment horizontal="right"/>
    </xf>
    <xf numFmtId="0" fontId="2" fillId="0" borderId="3" xfId="6" applyFont="1" applyBorder="1" applyAlignment="1">
      <alignment horizontal="center"/>
    </xf>
    <xf numFmtId="0" fontId="3" fillId="0" borderId="3" xfId="6" applyBorder="1" applyAlignment="1">
      <alignment horizontal="center"/>
    </xf>
    <xf numFmtId="167" fontId="3" fillId="0" borderId="3" xfId="6" applyNumberFormat="1" applyBorder="1" applyAlignment="1">
      <alignment horizontal="center"/>
    </xf>
    <xf numFmtId="167" fontId="7" fillId="3" borderId="24" xfId="8" applyNumberFormat="1" applyFont="1" applyFill="1" applyBorder="1" applyAlignment="1">
      <alignment horizontal="right"/>
    </xf>
    <xf numFmtId="167" fontId="7" fillId="3" borderId="2" xfId="8" applyNumberFormat="1" applyFont="1" applyFill="1" applyBorder="1" applyAlignment="1">
      <alignment horizontal="right"/>
    </xf>
    <xf numFmtId="167" fontId="7" fillId="3" borderId="31" xfId="8" applyNumberFormat="1" applyFont="1" applyFill="1" applyBorder="1" applyAlignment="1">
      <alignment horizontal="right"/>
    </xf>
    <xf numFmtId="0" fontId="7" fillId="3" borderId="24" xfId="6" applyFont="1" applyFill="1" applyBorder="1" applyAlignment="1">
      <alignment horizontal="right"/>
    </xf>
    <xf numFmtId="0" fontId="7" fillId="3" borderId="2" xfId="6" applyFont="1" applyFill="1" applyBorder="1" applyAlignment="1">
      <alignment horizontal="right"/>
    </xf>
    <xf numFmtId="0" fontId="2" fillId="3" borderId="0" xfId="6" applyFont="1" applyFill="1" applyAlignment="1">
      <alignment horizontal="left"/>
    </xf>
    <xf numFmtId="0" fontId="3" fillId="3" borderId="0" xfId="6" applyFill="1" applyAlignment="1">
      <alignment horizontal="left"/>
    </xf>
    <xf numFmtId="0" fontId="3" fillId="0" borderId="0" xfId="6" applyAlignment="1">
      <alignment horizontal="left" indent="2"/>
    </xf>
    <xf numFmtId="0" fontId="7" fillId="3" borderId="31" xfId="6" applyFont="1" applyFill="1" applyBorder="1" applyAlignment="1">
      <alignment horizontal="right"/>
    </xf>
    <xf numFmtId="0" fontId="3" fillId="0" borderId="24" xfId="6" applyBorder="1" applyAlignment="1">
      <alignment horizontal="left"/>
    </xf>
    <xf numFmtId="0" fontId="20" fillId="0" borderId="24" xfId="6" applyFont="1" applyBorder="1" applyAlignment="1">
      <alignment horizontal="center"/>
    </xf>
    <xf numFmtId="0" fontId="20" fillId="0" borderId="2" xfId="6" applyFont="1" applyBorder="1" applyAlignment="1">
      <alignment horizontal="center"/>
    </xf>
    <xf numFmtId="0" fontId="20" fillId="0" borderId="31" xfId="6" applyFont="1" applyBorder="1" applyAlignment="1">
      <alignment horizontal="center"/>
    </xf>
    <xf numFmtId="0" fontId="3" fillId="5" borderId="32" xfId="6" applyFill="1" applyBorder="1" applyAlignment="1">
      <alignment horizontal="left" indent="2"/>
    </xf>
    <xf numFmtId="0" fontId="3" fillId="5" borderId="1" xfId="6" applyFill="1" applyBorder="1" applyAlignment="1">
      <alignment horizontal="left" indent="2"/>
    </xf>
    <xf numFmtId="0" fontId="3" fillId="5" borderId="23" xfId="6" applyFill="1" applyBorder="1" applyAlignment="1">
      <alignment horizontal="left" indent="2"/>
    </xf>
    <xf numFmtId="0" fontId="7" fillId="0" borderId="2" xfId="6" applyFont="1" applyBorder="1" applyAlignment="1">
      <alignment horizontal="left"/>
    </xf>
    <xf numFmtId="0" fontId="3" fillId="5" borderId="33" xfId="6" applyFill="1" applyBorder="1" applyAlignment="1">
      <alignment horizontal="left" indent="2"/>
    </xf>
    <xf numFmtId="0" fontId="3" fillId="5" borderId="0" xfId="6" applyFill="1" applyAlignment="1">
      <alignment horizontal="left" indent="2"/>
    </xf>
    <xf numFmtId="0" fontId="3" fillId="5" borderId="30" xfId="6" applyFill="1" applyBorder="1" applyAlignment="1">
      <alignment horizontal="left" indent="2"/>
    </xf>
    <xf numFmtId="0" fontId="28" fillId="5" borderId="35" xfId="6" applyFont="1" applyFill="1" applyBorder="1" applyAlignment="1">
      <alignment horizontal="left"/>
    </xf>
    <xf numFmtId="0" fontId="28" fillId="5" borderId="29" xfId="6" applyFont="1" applyFill="1" applyBorder="1" applyAlignment="1">
      <alignment horizontal="left"/>
    </xf>
    <xf numFmtId="0" fontId="28" fillId="5" borderId="34" xfId="6" applyFont="1" applyFill="1" applyBorder="1" applyAlignment="1">
      <alignment horizontal="left"/>
    </xf>
    <xf numFmtId="0" fontId="12" fillId="0" borderId="4" xfId="0" applyFont="1" applyBorder="1" applyAlignment="1">
      <alignment horizontal="left" wrapText="1"/>
    </xf>
    <xf numFmtId="0" fontId="12" fillId="0" borderId="5" xfId="0" applyFont="1" applyBorder="1" applyAlignment="1">
      <alignment horizontal="left" wrapText="1"/>
    </xf>
    <xf numFmtId="0" fontId="7" fillId="0" borderId="0" xfId="2" applyFont="1" applyAlignment="1">
      <alignment horizontal="left"/>
    </xf>
    <xf numFmtId="0" fontId="29" fillId="3" borderId="3" xfId="2" applyFont="1" applyFill="1" applyBorder="1" applyAlignment="1" applyProtection="1">
      <alignment horizontal="center"/>
      <protection locked="0"/>
    </xf>
    <xf numFmtId="0" fontId="2" fillId="0" borderId="31" xfId="6" applyFont="1" applyBorder="1" applyAlignment="1">
      <alignment horizontal="left"/>
    </xf>
    <xf numFmtId="0" fontId="34" fillId="3" borderId="3" xfId="2" applyFont="1" applyFill="1" applyBorder="1" applyAlignment="1" applyProtection="1">
      <alignment horizontal="center" wrapText="1"/>
      <protection locked="0"/>
    </xf>
    <xf numFmtId="0" fontId="30" fillId="0" borderId="3" xfId="0" applyFont="1" applyBorder="1" applyAlignment="1">
      <alignment horizontal="center"/>
    </xf>
  </cellXfs>
  <cellStyles count="9">
    <cellStyle name="Comma" xfId="4" builtinId="3"/>
    <cellStyle name="Currency" xfId="1" builtinId="4"/>
    <cellStyle name="Currency 2" xfId="3" xr:uid="{00000000-0005-0000-0000-000002000000}"/>
    <cellStyle name="Currency 3" xfId="8" xr:uid="{C4257774-5449-4809-A3B1-AFAB0D3FF237}"/>
    <cellStyle name="Hyperlink" xfId="7" builtinId="8"/>
    <cellStyle name="Normal" xfId="0" builtinId="0"/>
    <cellStyle name="Normal 2" xfId="2" xr:uid="{00000000-0005-0000-0000-000004000000}"/>
    <cellStyle name="Normal 3" xfId="6" xr:uid="{FA7BDCCB-9294-4631-8BE3-7929EA986569}"/>
    <cellStyle name="Percent" xfId="5"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1038225</xdr:colOff>
      <xdr:row>0</xdr:row>
      <xdr:rowOff>133350</xdr:rowOff>
    </xdr:from>
    <xdr:to>
      <xdr:col>1</xdr:col>
      <xdr:colOff>638175</xdr:colOff>
      <xdr:row>5</xdr:row>
      <xdr:rowOff>66675</xdr:rowOff>
    </xdr:to>
    <xdr:pic>
      <xdr:nvPicPr>
        <xdr:cNvPr id="2" name="Picture 1">
          <a:extLst>
            <a:ext uri="{FF2B5EF4-FFF2-40B4-BE49-F238E27FC236}">
              <a16:creationId xmlns:a16="http://schemas.microsoft.com/office/drawing/2014/main" id="{56B76AC9-3A87-6D17-55CC-D90CBDF00879}"/>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38225" y="133350"/>
          <a:ext cx="647700" cy="1047750"/>
        </a:xfrm>
        <a:prstGeom prst="rect">
          <a:avLst/>
        </a:prstGeom>
        <a:noFill/>
      </xdr:spPr>
    </xdr:pic>
    <xdr:clientData/>
  </xdr:twoCellAnchor>
  <xdr:twoCellAnchor editAs="oneCell">
    <xdr:from>
      <xdr:col>2</xdr:col>
      <xdr:colOff>3810000</xdr:colOff>
      <xdr:row>1</xdr:row>
      <xdr:rowOff>0</xdr:rowOff>
    </xdr:from>
    <xdr:to>
      <xdr:col>3</xdr:col>
      <xdr:colOff>650875</xdr:colOff>
      <xdr:row>5</xdr:row>
      <xdr:rowOff>22225</xdr:rowOff>
    </xdr:to>
    <xdr:pic>
      <xdr:nvPicPr>
        <xdr:cNvPr id="4" name="Image 1" descr="A picture containing text, clipart, ceramic ware, porcelain&#10;&#10;AI-generated content may be incorrect.">
          <a:extLst>
            <a:ext uri="{FF2B5EF4-FFF2-40B4-BE49-F238E27FC236}">
              <a16:creationId xmlns:a16="http://schemas.microsoft.com/office/drawing/2014/main" id="{4B14C7FE-835F-8CFB-7A8E-9F12C29A45DF}"/>
            </a:ext>
          </a:extLst>
        </xdr:cNvPr>
        <xdr:cNvPicPr>
          <a:picLocks/>
        </xdr:cNvPicPr>
      </xdr:nvPicPr>
      <xdr:blipFill>
        <a:blip xmlns:r="http://schemas.openxmlformats.org/officeDocument/2006/relationships" r:embed="rId2" cstate="print"/>
        <a:stretch>
          <a:fillRect/>
        </a:stretch>
      </xdr:blipFill>
      <xdr:spPr>
        <a:xfrm>
          <a:off x="5600700" y="352425"/>
          <a:ext cx="784225" cy="7842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38100</xdr:colOff>
      <xdr:row>0</xdr:row>
      <xdr:rowOff>304800</xdr:rowOff>
    </xdr:from>
    <xdr:to>
      <xdr:col>3</xdr:col>
      <xdr:colOff>822325</xdr:colOff>
      <xdr:row>4</xdr:row>
      <xdr:rowOff>165100</xdr:rowOff>
    </xdr:to>
    <xdr:pic>
      <xdr:nvPicPr>
        <xdr:cNvPr id="3" name="Image 1" descr="A picture containing text, clipart, ceramic ware, porcelain&#10;&#10;AI-generated content may be incorrect.">
          <a:extLst>
            <a:ext uri="{FF2B5EF4-FFF2-40B4-BE49-F238E27FC236}">
              <a16:creationId xmlns:a16="http://schemas.microsoft.com/office/drawing/2014/main" id="{C18720D8-1AEB-B950-5DF1-4727161E633E}"/>
            </a:ext>
          </a:extLst>
        </xdr:cNvPr>
        <xdr:cNvPicPr>
          <a:picLocks/>
        </xdr:cNvPicPr>
      </xdr:nvPicPr>
      <xdr:blipFill>
        <a:blip xmlns:r="http://schemas.openxmlformats.org/officeDocument/2006/relationships" r:embed="rId1" cstate="print"/>
        <a:stretch>
          <a:fillRect/>
        </a:stretch>
      </xdr:blipFill>
      <xdr:spPr>
        <a:xfrm>
          <a:off x="4857750" y="304800"/>
          <a:ext cx="784225" cy="784225"/>
        </a:xfrm>
        <a:prstGeom prst="rect">
          <a:avLst/>
        </a:prstGeom>
      </xdr:spPr>
    </xdr:pic>
    <xdr:clientData/>
  </xdr:twoCellAnchor>
  <xdr:twoCellAnchor editAs="oneCell">
    <xdr:from>
      <xdr:col>0</xdr:col>
      <xdr:colOff>428625</xdr:colOff>
      <xdr:row>0</xdr:row>
      <xdr:rowOff>238125</xdr:rowOff>
    </xdr:from>
    <xdr:to>
      <xdr:col>1</xdr:col>
      <xdr:colOff>581025</xdr:colOff>
      <xdr:row>5</xdr:row>
      <xdr:rowOff>57150</xdr:rowOff>
    </xdr:to>
    <xdr:pic>
      <xdr:nvPicPr>
        <xdr:cNvPr id="5" name="Picture 4">
          <a:extLst>
            <a:ext uri="{FF2B5EF4-FFF2-40B4-BE49-F238E27FC236}">
              <a16:creationId xmlns:a16="http://schemas.microsoft.com/office/drawing/2014/main" id="{887A869C-91AA-8B86-E56B-4702F0B55E4B}"/>
            </a:ext>
          </a:extLst>
        </xdr:cNvPr>
        <xdr:cNvPicPr>
          <a:picLocks/>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28625" y="238125"/>
          <a:ext cx="590550" cy="933450"/>
        </a:xfrm>
        <a:prstGeom prst="rect">
          <a:avLst/>
        </a:prstGeom>
        <a:noFill/>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onecpd.info/esg/faqs/" TargetMode="External"/><Relationship Id="rId2" Type="http://schemas.openxmlformats.org/officeDocument/2006/relationships/hyperlink" Target="https://www.onecpd.info/esg/" TargetMode="External"/><Relationship Id="rId1" Type="http://schemas.openxmlformats.org/officeDocument/2006/relationships/hyperlink" Target="http://www.onecpd.info/resource/1927/hearth-esg-program-and-consolidated-plan-conforming-amendments/"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73492D-56BB-4963-9594-7A055FC9436B}">
  <sheetPr>
    <tabColor theme="6"/>
  </sheetPr>
  <dimension ref="A1:A30"/>
  <sheetViews>
    <sheetView zoomScaleNormal="100" workbookViewId="0">
      <selection activeCell="A2" sqref="A2"/>
    </sheetView>
  </sheetViews>
  <sheetFormatPr defaultColWidth="8" defaultRowHeight="15.75" x14ac:dyDescent="0.25"/>
  <cols>
    <col min="1" max="1" width="77.625" style="78" customWidth="1"/>
    <col min="2" max="16384" width="8" style="77"/>
  </cols>
  <sheetData>
    <row r="1" spans="1:1" s="85" customFormat="1" ht="18.75" x14ac:dyDescent="0.3">
      <c r="A1" s="86" t="s">
        <v>0</v>
      </c>
    </row>
    <row r="2" spans="1:1" s="85" customFormat="1" ht="18.75" x14ac:dyDescent="0.3">
      <c r="A2" s="86" t="s">
        <v>1</v>
      </c>
    </row>
    <row r="3" spans="1:1" ht="30.75" customHeight="1" x14ac:dyDescent="0.25">
      <c r="A3" s="134" t="s">
        <v>2</v>
      </c>
    </row>
    <row r="4" spans="1:1" ht="6" customHeight="1" x14ac:dyDescent="0.25">
      <c r="A4" s="80"/>
    </row>
    <row r="5" spans="1:1" ht="40.15" customHeight="1" x14ac:dyDescent="0.25">
      <c r="A5" s="84" t="s">
        <v>3</v>
      </c>
    </row>
    <row r="6" spans="1:1" ht="6" customHeight="1" x14ac:dyDescent="0.25">
      <c r="A6" s="80"/>
    </row>
    <row r="7" spans="1:1" ht="6" customHeight="1" x14ac:dyDescent="0.25">
      <c r="A7" s="80"/>
    </row>
    <row r="8" spans="1:1" ht="15" customHeight="1" x14ac:dyDescent="0.25">
      <c r="A8" s="83" t="s">
        <v>4</v>
      </c>
    </row>
    <row r="9" spans="1:1" ht="43.5" customHeight="1" x14ac:dyDescent="0.25">
      <c r="A9" s="80" t="s">
        <v>5</v>
      </c>
    </row>
    <row r="10" spans="1:1" ht="6" customHeight="1" x14ac:dyDescent="0.25">
      <c r="A10" s="80"/>
    </row>
    <row r="11" spans="1:1" ht="58.5" customHeight="1" x14ac:dyDescent="0.25">
      <c r="A11" s="80" t="s">
        <v>6</v>
      </c>
    </row>
    <row r="12" spans="1:1" ht="6" customHeight="1" x14ac:dyDescent="0.25">
      <c r="A12" s="80"/>
    </row>
    <row r="13" spans="1:1" ht="45" x14ac:dyDescent="0.25">
      <c r="A13" s="80" t="s">
        <v>7</v>
      </c>
    </row>
    <row r="14" spans="1:1" ht="6" customHeight="1" x14ac:dyDescent="0.25">
      <c r="A14" s="80"/>
    </row>
    <row r="15" spans="1:1" ht="28.5" customHeight="1" x14ac:dyDescent="0.25">
      <c r="A15" s="80" t="s">
        <v>8</v>
      </c>
    </row>
    <row r="16" spans="1:1" ht="6" customHeight="1" x14ac:dyDescent="0.25">
      <c r="A16" s="80"/>
    </row>
    <row r="17" spans="1:1" ht="28.5" customHeight="1" x14ac:dyDescent="0.25">
      <c r="A17" s="81" t="s">
        <v>9</v>
      </c>
    </row>
    <row r="18" spans="1:1" ht="6" customHeight="1" x14ac:dyDescent="0.25">
      <c r="A18" s="80"/>
    </row>
    <row r="19" spans="1:1" ht="58.5" customHeight="1" x14ac:dyDescent="0.25">
      <c r="A19" s="80" t="s">
        <v>10</v>
      </c>
    </row>
    <row r="20" spans="1:1" ht="6.75" customHeight="1" x14ac:dyDescent="0.25">
      <c r="A20" s="80"/>
    </row>
    <row r="21" spans="1:1" ht="30" x14ac:dyDescent="0.25">
      <c r="A21" s="80" t="s">
        <v>11</v>
      </c>
    </row>
    <row r="22" spans="1:1" ht="6.75" customHeight="1" x14ac:dyDescent="0.25">
      <c r="A22" s="80"/>
    </row>
    <row r="23" spans="1:1" ht="30" x14ac:dyDescent="0.25">
      <c r="A23" s="80" t="s">
        <v>12</v>
      </c>
    </row>
    <row r="24" spans="1:1" ht="15" customHeight="1" x14ac:dyDescent="0.25">
      <c r="A24" s="83" t="s">
        <v>13</v>
      </c>
    </row>
    <row r="25" spans="1:1" x14ac:dyDescent="0.25">
      <c r="A25" s="81" t="s">
        <v>14</v>
      </c>
    </row>
    <row r="26" spans="1:1" x14ac:dyDescent="0.25">
      <c r="A26" s="82" t="s">
        <v>15</v>
      </c>
    </row>
    <row r="27" spans="1:1" x14ac:dyDescent="0.25">
      <c r="A27" s="81" t="s">
        <v>16</v>
      </c>
    </row>
    <row r="28" spans="1:1" x14ac:dyDescent="0.25">
      <c r="A28" s="79" t="s">
        <v>17</v>
      </c>
    </row>
    <row r="29" spans="1:1" x14ac:dyDescent="0.25">
      <c r="A29" s="80" t="s">
        <v>18</v>
      </c>
    </row>
    <row r="30" spans="1:1" x14ac:dyDescent="0.25">
      <c r="A30" s="79" t="s">
        <v>19</v>
      </c>
    </row>
  </sheetData>
  <hyperlinks>
    <hyperlink ref="A26" r:id="rId1" xr:uid="{B320637D-F488-49BF-A1EF-D75B64BEA10E}"/>
    <hyperlink ref="A30" r:id="rId2" xr:uid="{A4B48280-1EEB-43F7-B786-723F30B9D0DD}"/>
    <hyperlink ref="A28" r:id="rId3" xr:uid="{42725B66-EE4F-457E-8A09-B6EBAEC86A52}"/>
  </hyperlinks>
  <pageMargins left="1" right="1" top="1" bottom="1" header="0.5" footer="0.5"/>
  <pageSetup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40C914-1CBE-4C74-807A-2F75FB9BFDBE}">
  <sheetPr>
    <tabColor theme="6"/>
    <pageSetUpPr fitToPage="1"/>
  </sheetPr>
  <dimension ref="A1:D38"/>
  <sheetViews>
    <sheetView showGridLines="0" workbookViewId="0">
      <selection activeCell="F7" sqref="F7"/>
    </sheetView>
  </sheetViews>
  <sheetFormatPr defaultRowHeight="18" customHeight="1" x14ac:dyDescent="0.25"/>
  <cols>
    <col min="1" max="1" width="35.5" style="87" customWidth="1"/>
    <col min="2" max="2" width="14.375" style="87" customWidth="1"/>
    <col min="3" max="3" width="20.375" style="87" customWidth="1"/>
    <col min="4" max="4" width="7.5" style="87" customWidth="1"/>
    <col min="5" max="16384" width="9" style="87"/>
  </cols>
  <sheetData>
    <row r="1" spans="1:4" ht="18" customHeight="1" x14ac:dyDescent="0.25">
      <c r="A1" s="172" t="s">
        <v>20</v>
      </c>
      <c r="B1" s="172"/>
      <c r="C1" s="172"/>
      <c r="D1" s="172"/>
    </row>
    <row r="2" spans="1:4" ht="18" customHeight="1" x14ac:dyDescent="0.25">
      <c r="A2" s="172" t="s">
        <v>21</v>
      </c>
      <c r="B2" s="172"/>
      <c r="C2" s="172"/>
      <c r="D2" s="172"/>
    </row>
    <row r="3" spans="1:4" ht="18" customHeight="1" x14ac:dyDescent="0.25">
      <c r="A3" s="172" t="s">
        <v>22</v>
      </c>
      <c r="B3" s="172"/>
      <c r="C3" s="172"/>
      <c r="D3" s="172"/>
    </row>
    <row r="4" spans="1:4" ht="18" customHeight="1" x14ac:dyDescent="0.25">
      <c r="A4" s="122"/>
      <c r="B4" s="122"/>
      <c r="C4" s="122"/>
      <c r="D4" s="122"/>
    </row>
    <row r="5" spans="1:4" s="77" customFormat="1" ht="18" customHeight="1" x14ac:dyDescent="0.25">
      <c r="A5" s="90" t="s">
        <v>23</v>
      </c>
      <c r="B5" s="173" t="s">
        <v>24</v>
      </c>
      <c r="C5" s="171"/>
      <c r="D5" s="171"/>
    </row>
    <row r="6" spans="1:4" s="77" customFormat="1" ht="18" customHeight="1" x14ac:dyDescent="0.25">
      <c r="A6" s="90" t="s">
        <v>25</v>
      </c>
      <c r="B6" s="170"/>
      <c r="C6" s="170"/>
      <c r="D6" s="170"/>
    </row>
    <row r="7" spans="1:4" s="77" customFormat="1" ht="18" customHeight="1" x14ac:dyDescent="0.25">
      <c r="A7" s="90" t="s">
        <v>26</v>
      </c>
      <c r="B7" s="170"/>
      <c r="C7" s="170"/>
      <c r="D7" s="171"/>
    </row>
    <row r="9" spans="1:4" ht="18" customHeight="1" x14ac:dyDescent="0.25">
      <c r="A9" s="90" t="s">
        <v>27</v>
      </c>
      <c r="B9" s="171"/>
      <c r="C9" s="171"/>
      <c r="D9" s="171"/>
    </row>
    <row r="10" spans="1:4" ht="18" customHeight="1" x14ac:dyDescent="0.25">
      <c r="B10" s="170"/>
      <c r="C10" s="170"/>
      <c r="D10" s="170"/>
    </row>
    <row r="12" spans="1:4" ht="18" customHeight="1" x14ac:dyDescent="0.25">
      <c r="A12" s="87" t="s">
        <v>28</v>
      </c>
    </row>
    <row r="13" spans="1:4" ht="54.75" customHeight="1" x14ac:dyDescent="0.25">
      <c r="A13" s="167"/>
      <c r="B13" s="168"/>
      <c r="C13" s="168"/>
      <c r="D13" s="169"/>
    </row>
    <row r="15" spans="1:4" ht="18" customHeight="1" x14ac:dyDescent="0.25">
      <c r="A15" s="174" t="s">
        <v>29</v>
      </c>
      <c r="B15" s="175"/>
      <c r="C15" s="89" t="s">
        <v>30</v>
      </c>
      <c r="D15" s="89" t="s">
        <v>31</v>
      </c>
    </row>
    <row r="16" spans="1:4" ht="18" customHeight="1" x14ac:dyDescent="0.25">
      <c r="A16" s="164" t="s">
        <v>32</v>
      </c>
      <c r="B16" s="165"/>
      <c r="C16" s="165"/>
      <c r="D16" s="166"/>
    </row>
    <row r="17" spans="1:4" ht="18" customHeight="1" x14ac:dyDescent="0.25">
      <c r="A17" s="163" t="s">
        <v>33</v>
      </c>
      <c r="B17" s="163"/>
      <c r="C17" s="88" t="s">
        <v>34</v>
      </c>
      <c r="D17" s="88"/>
    </row>
    <row r="18" spans="1:4" ht="18" customHeight="1" x14ac:dyDescent="0.25">
      <c r="A18" s="163" t="s">
        <v>35</v>
      </c>
      <c r="B18" s="163"/>
      <c r="C18" s="88" t="s">
        <v>36</v>
      </c>
      <c r="D18" s="88"/>
    </row>
    <row r="19" spans="1:4" ht="18" customHeight="1" x14ac:dyDescent="0.25">
      <c r="A19" s="163" t="s">
        <v>37</v>
      </c>
      <c r="B19" s="163"/>
      <c r="C19" s="88" t="s">
        <v>38</v>
      </c>
      <c r="D19" s="88"/>
    </row>
    <row r="20" spans="1:4" ht="18" customHeight="1" x14ac:dyDescent="0.25">
      <c r="A20" s="163" t="s">
        <v>39</v>
      </c>
      <c r="B20" s="163"/>
      <c r="C20" s="88" t="s">
        <v>40</v>
      </c>
      <c r="D20" s="88"/>
    </row>
    <row r="21" spans="1:4" ht="18" customHeight="1" x14ac:dyDescent="0.25">
      <c r="A21" s="163" t="s">
        <v>41</v>
      </c>
      <c r="B21" s="163"/>
      <c r="C21" s="88" t="s">
        <v>42</v>
      </c>
      <c r="D21" s="88"/>
    </row>
    <row r="22" spans="1:4" ht="18" customHeight="1" x14ac:dyDescent="0.25">
      <c r="A22" s="163" t="s">
        <v>43</v>
      </c>
      <c r="B22" s="163"/>
      <c r="C22" s="88" t="s">
        <v>44</v>
      </c>
      <c r="D22" s="88"/>
    </row>
    <row r="23" spans="1:4" ht="18" customHeight="1" x14ac:dyDescent="0.25">
      <c r="A23" s="164" t="s">
        <v>45</v>
      </c>
      <c r="B23" s="165"/>
      <c r="C23" s="165"/>
      <c r="D23" s="166"/>
    </row>
    <row r="24" spans="1:4" ht="18" customHeight="1" x14ac:dyDescent="0.25">
      <c r="A24" s="163" t="s">
        <v>46</v>
      </c>
      <c r="B24" s="163"/>
      <c r="C24" s="88" t="s">
        <v>47</v>
      </c>
      <c r="D24" s="88"/>
    </row>
    <row r="25" spans="1:4" ht="18" customHeight="1" x14ac:dyDescent="0.25">
      <c r="A25" s="163" t="s">
        <v>48</v>
      </c>
      <c r="B25" s="163"/>
      <c r="C25" s="88" t="s">
        <v>49</v>
      </c>
      <c r="D25" s="88"/>
    </row>
    <row r="26" spans="1:4" ht="18" customHeight="1" x14ac:dyDescent="0.25">
      <c r="A26" s="163" t="s">
        <v>50</v>
      </c>
      <c r="B26" s="163"/>
      <c r="C26" s="88" t="s">
        <v>51</v>
      </c>
      <c r="D26" s="123"/>
    </row>
    <row r="27" spans="1:4" ht="18" customHeight="1" x14ac:dyDescent="0.25">
      <c r="A27" s="163" t="s">
        <v>52</v>
      </c>
      <c r="B27" s="163"/>
      <c r="C27" s="88" t="s">
        <v>53</v>
      </c>
      <c r="D27" s="88"/>
    </row>
    <row r="28" spans="1:4" ht="18" customHeight="1" x14ac:dyDescent="0.25">
      <c r="A28" s="164" t="s">
        <v>54</v>
      </c>
      <c r="B28" s="165"/>
      <c r="C28" s="165"/>
      <c r="D28" s="166"/>
    </row>
    <row r="29" spans="1:4" ht="18" customHeight="1" x14ac:dyDescent="0.25">
      <c r="A29" s="163" t="s">
        <v>55</v>
      </c>
      <c r="B29" s="163"/>
      <c r="C29" s="88" t="s">
        <v>56</v>
      </c>
      <c r="D29" s="88"/>
    </row>
    <row r="30" spans="1:4" ht="18" customHeight="1" x14ac:dyDescent="0.25">
      <c r="A30" s="163" t="s">
        <v>57</v>
      </c>
      <c r="B30" s="163"/>
      <c r="C30" s="88" t="s">
        <v>58</v>
      </c>
      <c r="D30" s="88"/>
    </row>
    <row r="31" spans="1:4" ht="18" customHeight="1" x14ac:dyDescent="0.25">
      <c r="A31" s="163" t="s">
        <v>59</v>
      </c>
      <c r="B31" s="163"/>
      <c r="C31" s="88" t="s">
        <v>60</v>
      </c>
      <c r="D31" s="88"/>
    </row>
    <row r="32" spans="1:4" ht="18" customHeight="1" x14ac:dyDescent="0.25">
      <c r="A32" s="164" t="s">
        <v>61</v>
      </c>
      <c r="B32" s="165"/>
      <c r="C32" s="165"/>
      <c r="D32" s="166"/>
    </row>
    <row r="33" spans="1:4" ht="18" customHeight="1" x14ac:dyDescent="0.25">
      <c r="A33" s="163" t="s">
        <v>62</v>
      </c>
      <c r="B33" s="163"/>
      <c r="C33" s="88" t="s">
        <v>56</v>
      </c>
      <c r="D33" s="88"/>
    </row>
    <row r="34" spans="1:4" ht="18" customHeight="1" x14ac:dyDescent="0.25">
      <c r="A34" s="163" t="s">
        <v>63</v>
      </c>
      <c r="B34" s="163"/>
      <c r="C34" s="88" t="s">
        <v>58</v>
      </c>
      <c r="D34" s="88"/>
    </row>
    <row r="35" spans="1:4" ht="18" customHeight="1" x14ac:dyDescent="0.25">
      <c r="A35" s="163" t="s">
        <v>64</v>
      </c>
      <c r="B35" s="163"/>
      <c r="C35" s="88" t="s">
        <v>60</v>
      </c>
      <c r="D35" s="88"/>
    </row>
    <row r="36" spans="1:4" ht="18" customHeight="1" x14ac:dyDescent="0.25">
      <c r="A36" s="164" t="s">
        <v>65</v>
      </c>
      <c r="B36" s="165"/>
      <c r="C36" s="165"/>
      <c r="D36" s="166"/>
    </row>
    <row r="37" spans="1:4" ht="18" customHeight="1" x14ac:dyDescent="0.25">
      <c r="A37" s="163" t="s">
        <v>66</v>
      </c>
      <c r="B37" s="163"/>
      <c r="C37" s="88" t="s">
        <v>67</v>
      </c>
      <c r="D37" s="88"/>
    </row>
    <row r="38" spans="1:4" ht="18" customHeight="1" x14ac:dyDescent="0.25">
      <c r="A38" s="163" t="s">
        <v>68</v>
      </c>
      <c r="B38" s="163"/>
      <c r="C38" s="88" t="s">
        <v>69</v>
      </c>
      <c r="D38" s="88"/>
    </row>
  </sheetData>
  <mergeCells count="33">
    <mergeCell ref="A13:D13"/>
    <mergeCell ref="B10:D10"/>
    <mergeCell ref="A16:D16"/>
    <mergeCell ref="B9:D9"/>
    <mergeCell ref="A1:D1"/>
    <mergeCell ref="A2:D2"/>
    <mergeCell ref="A3:D3"/>
    <mergeCell ref="B5:D5"/>
    <mergeCell ref="B6:D6"/>
    <mergeCell ref="B7:D7"/>
    <mergeCell ref="A15:B15"/>
    <mergeCell ref="A37:B37"/>
    <mergeCell ref="A35:B35"/>
    <mergeCell ref="A29:B29"/>
    <mergeCell ref="A38:B38"/>
    <mergeCell ref="A30:B30"/>
    <mergeCell ref="A31:B31"/>
    <mergeCell ref="A33:B33"/>
    <mergeCell ref="A34:B34"/>
    <mergeCell ref="A32:D32"/>
    <mergeCell ref="A36:D36"/>
    <mergeCell ref="A28:D28"/>
    <mergeCell ref="A24:B24"/>
    <mergeCell ref="A20:B20"/>
    <mergeCell ref="A22:B22"/>
    <mergeCell ref="A27:B27"/>
    <mergeCell ref="A17:B17"/>
    <mergeCell ref="A25:B25"/>
    <mergeCell ref="A26:B26"/>
    <mergeCell ref="A23:D23"/>
    <mergeCell ref="A21:B21"/>
    <mergeCell ref="A18:B18"/>
    <mergeCell ref="A19:B19"/>
  </mergeCells>
  <pageMargins left="0.7" right="0.7" top="0.75" bottom="0.75" header="0.3" footer="0.3"/>
  <pageSetup scale="9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968F30-EDA5-45B6-ADF1-D0462C47D212}">
  <sheetPr>
    <tabColor theme="6"/>
  </sheetPr>
  <dimension ref="A1:D20"/>
  <sheetViews>
    <sheetView showGridLines="0" workbookViewId="0">
      <selection sqref="A1:D1"/>
    </sheetView>
  </sheetViews>
  <sheetFormatPr defaultRowHeight="18" customHeight="1" x14ac:dyDescent="0.25"/>
  <cols>
    <col min="1" max="1" width="31.75" style="87" customWidth="1"/>
    <col min="2" max="2" width="15.5" style="87" customWidth="1"/>
    <col min="3" max="3" width="12" style="87" customWidth="1"/>
    <col min="4" max="4" width="19.125" style="87" customWidth="1"/>
    <col min="5" max="16384" width="9" style="87"/>
  </cols>
  <sheetData>
    <row r="1" spans="1:4" ht="18" customHeight="1" x14ac:dyDescent="0.25">
      <c r="A1" s="172" t="s">
        <v>20</v>
      </c>
      <c r="B1" s="172"/>
      <c r="C1" s="172"/>
      <c r="D1" s="172"/>
    </row>
    <row r="2" spans="1:4" ht="18" customHeight="1" x14ac:dyDescent="0.25">
      <c r="A2" s="172" t="s">
        <v>70</v>
      </c>
      <c r="B2" s="172"/>
      <c r="C2" s="172"/>
      <c r="D2" s="172"/>
    </row>
    <row r="3" spans="1:4" ht="18" customHeight="1" x14ac:dyDescent="0.25">
      <c r="A3" s="172" t="s">
        <v>71</v>
      </c>
      <c r="B3" s="172"/>
      <c r="C3" s="172"/>
      <c r="D3" s="172"/>
    </row>
    <row r="4" spans="1:4" ht="18" customHeight="1" x14ac:dyDescent="0.25">
      <c r="A4" s="122"/>
      <c r="B4" s="122"/>
      <c r="C4" s="122"/>
      <c r="D4" s="122"/>
    </row>
    <row r="5" spans="1:4" s="77" customFormat="1" ht="18" customHeight="1" x14ac:dyDescent="0.25">
      <c r="A5" s="90" t="s">
        <v>23</v>
      </c>
      <c r="B5" s="181" t="s">
        <v>72</v>
      </c>
      <c r="C5" s="180"/>
      <c r="D5" s="180"/>
    </row>
    <row r="6" spans="1:4" s="77" customFormat="1" ht="18" customHeight="1" x14ac:dyDescent="0.25">
      <c r="A6" s="90" t="s">
        <v>25</v>
      </c>
      <c r="B6" s="180"/>
      <c r="C6" s="180"/>
      <c r="D6" s="180"/>
    </row>
    <row r="7" spans="1:4" s="77" customFormat="1" ht="18" customHeight="1" x14ac:dyDescent="0.25">
      <c r="A7" s="90" t="s">
        <v>26</v>
      </c>
      <c r="B7" s="180"/>
      <c r="C7" s="180"/>
      <c r="D7" s="180"/>
    </row>
    <row r="9" spans="1:4" ht="18" customHeight="1" x14ac:dyDescent="0.25">
      <c r="A9" s="90" t="s">
        <v>73</v>
      </c>
      <c r="B9" s="179">
        <v>45931</v>
      </c>
      <c r="C9" s="179"/>
      <c r="D9" s="179"/>
    </row>
    <row r="10" spans="1:4" ht="18" customHeight="1" x14ac:dyDescent="0.25">
      <c r="A10" s="90" t="s">
        <v>74</v>
      </c>
      <c r="B10" s="179">
        <v>46295</v>
      </c>
      <c r="C10" s="179"/>
      <c r="D10" s="179"/>
    </row>
    <row r="12" spans="1:4" ht="18" customHeight="1" x14ac:dyDescent="0.25">
      <c r="A12" s="87" t="s">
        <v>75</v>
      </c>
    </row>
    <row r="13" spans="1:4" ht="54" customHeight="1" x14ac:dyDescent="0.25">
      <c r="A13" s="167"/>
      <c r="B13" s="168"/>
      <c r="C13" s="168"/>
      <c r="D13" s="169"/>
    </row>
    <row r="15" spans="1:4" ht="40.5" customHeight="1" x14ac:dyDescent="0.25">
      <c r="A15" s="93" t="s">
        <v>76</v>
      </c>
      <c r="C15" s="93"/>
      <c r="D15" s="92" t="s">
        <v>77</v>
      </c>
    </row>
    <row r="16" spans="1:4" ht="18" customHeight="1" x14ac:dyDescent="0.25">
      <c r="A16" s="176"/>
      <c r="B16" s="177"/>
      <c r="C16" s="178"/>
      <c r="D16" s="91"/>
    </row>
    <row r="17" spans="1:4" ht="18" customHeight="1" x14ac:dyDescent="0.25">
      <c r="A17" s="176"/>
      <c r="B17" s="177"/>
      <c r="C17" s="178"/>
      <c r="D17" s="91"/>
    </row>
    <row r="18" spans="1:4" ht="18" customHeight="1" x14ac:dyDescent="0.25">
      <c r="A18" s="176"/>
      <c r="B18" s="177"/>
      <c r="C18" s="178"/>
      <c r="D18" s="91"/>
    </row>
    <row r="19" spans="1:4" ht="18" customHeight="1" x14ac:dyDescent="0.25">
      <c r="A19" s="176"/>
      <c r="B19" s="177"/>
      <c r="C19" s="178"/>
      <c r="D19" s="91"/>
    </row>
    <row r="20" spans="1:4" ht="18" customHeight="1" x14ac:dyDescent="0.25">
      <c r="A20" s="176"/>
      <c r="B20" s="177"/>
      <c r="C20" s="178"/>
      <c r="D20" s="88"/>
    </row>
  </sheetData>
  <mergeCells count="14">
    <mergeCell ref="B7:D7"/>
    <mergeCell ref="A13:D13"/>
    <mergeCell ref="A16:C16"/>
    <mergeCell ref="A1:D1"/>
    <mergeCell ref="A2:D2"/>
    <mergeCell ref="A3:D3"/>
    <mergeCell ref="B5:D5"/>
    <mergeCell ref="B6:D6"/>
    <mergeCell ref="A17:C17"/>
    <mergeCell ref="A18:C18"/>
    <mergeCell ref="A19:C19"/>
    <mergeCell ref="A20:C20"/>
    <mergeCell ref="B9:D9"/>
    <mergeCell ref="B10:D10"/>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400A77-F6B6-4945-95B3-26B8EA68D36B}">
  <sheetPr>
    <tabColor theme="6"/>
  </sheetPr>
  <dimension ref="A1:E33"/>
  <sheetViews>
    <sheetView showGridLines="0" topLeftCell="A10" zoomScaleNormal="100" workbookViewId="0">
      <selection activeCell="C18" sqref="C18"/>
    </sheetView>
  </sheetViews>
  <sheetFormatPr defaultColWidth="8" defaultRowHeight="18" customHeight="1" x14ac:dyDescent="0.25"/>
  <cols>
    <col min="1" max="1" width="39.75" style="87" customWidth="1"/>
    <col min="2" max="2" width="6.125" style="87" customWidth="1"/>
    <col min="3" max="5" width="11" style="87" customWidth="1"/>
    <col min="6" max="16384" width="8" style="87"/>
  </cols>
  <sheetData>
    <row r="1" spans="1:5" ht="18" customHeight="1" x14ac:dyDescent="0.25">
      <c r="A1" s="172" t="s">
        <v>78</v>
      </c>
      <c r="B1" s="172"/>
      <c r="C1" s="172"/>
      <c r="D1" s="172"/>
      <c r="E1" s="172"/>
    </row>
    <row r="2" spans="1:5" ht="18" customHeight="1" x14ac:dyDescent="0.25">
      <c r="A2" s="172" t="s">
        <v>79</v>
      </c>
      <c r="B2" s="172"/>
      <c r="C2" s="172"/>
      <c r="D2" s="172"/>
      <c r="E2" s="172"/>
    </row>
    <row r="3" spans="1:5" ht="18" customHeight="1" x14ac:dyDescent="0.25">
      <c r="A3" s="172" t="s">
        <v>80</v>
      </c>
      <c r="B3" s="172"/>
      <c r="C3" s="172"/>
      <c r="D3" s="172"/>
      <c r="E3" s="172"/>
    </row>
    <row r="4" spans="1:5" ht="18" customHeight="1" x14ac:dyDescent="0.25">
      <c r="A4" s="122"/>
      <c r="B4" s="122"/>
      <c r="C4" s="122"/>
      <c r="D4" s="122"/>
      <c r="E4" s="122"/>
    </row>
    <row r="5" spans="1:5" s="77" customFormat="1" ht="18" customHeight="1" x14ac:dyDescent="0.25">
      <c r="A5" s="90" t="s">
        <v>23</v>
      </c>
      <c r="B5" s="198" t="s">
        <v>72</v>
      </c>
      <c r="C5" s="199"/>
      <c r="D5" s="199"/>
      <c r="E5" s="199"/>
    </row>
    <row r="6" spans="1:5" s="77" customFormat="1" ht="18" customHeight="1" x14ac:dyDescent="0.25">
      <c r="A6" s="90" t="s">
        <v>25</v>
      </c>
      <c r="B6" s="199"/>
      <c r="C6" s="199"/>
      <c r="D6" s="199"/>
      <c r="E6" s="199"/>
    </row>
    <row r="7" spans="1:5" s="77" customFormat="1" ht="18" customHeight="1" x14ac:dyDescent="0.25">
      <c r="A7" s="90" t="s">
        <v>26</v>
      </c>
      <c r="B7" s="199"/>
      <c r="C7" s="199"/>
      <c r="D7" s="199"/>
      <c r="E7" s="199"/>
    </row>
    <row r="9" spans="1:5" ht="18" customHeight="1" x14ac:dyDescent="0.25">
      <c r="A9" s="185" t="s">
        <v>81</v>
      </c>
      <c r="B9" s="185"/>
      <c r="C9" s="185"/>
      <c r="D9" s="185"/>
    </row>
    <row r="10" spans="1:5" ht="18" customHeight="1" x14ac:dyDescent="0.25">
      <c r="A10" s="200" t="s">
        <v>82</v>
      </c>
      <c r="B10" s="200"/>
      <c r="C10" s="200"/>
      <c r="D10" s="200"/>
      <c r="E10" s="200"/>
    </row>
    <row r="11" spans="1:5" ht="18" customHeight="1" x14ac:dyDescent="0.25">
      <c r="A11" s="200" t="s">
        <v>83</v>
      </c>
      <c r="B11" s="200"/>
      <c r="C11" s="200"/>
      <c r="D11" s="200"/>
      <c r="E11" s="200"/>
    </row>
    <row r="12" spans="1:5" ht="18" customHeight="1" x14ac:dyDescent="0.25">
      <c r="A12" s="200" t="s">
        <v>84</v>
      </c>
      <c r="B12" s="200"/>
      <c r="C12" s="200"/>
      <c r="D12" s="200"/>
      <c r="E12" s="200"/>
    </row>
    <row r="13" spans="1:5" s="77" customFormat="1" ht="18" customHeight="1" x14ac:dyDescent="0.25">
      <c r="A13" s="200" t="s">
        <v>85</v>
      </c>
      <c r="B13" s="200"/>
      <c r="C13" s="200"/>
      <c r="D13" s="200"/>
      <c r="E13" s="200"/>
    </row>
    <row r="14" spans="1:5" s="77" customFormat="1" ht="18" customHeight="1" x14ac:dyDescent="0.25">
      <c r="A14" s="124"/>
      <c r="B14" s="124"/>
      <c r="C14" s="124"/>
      <c r="D14" s="124"/>
      <c r="E14" s="124"/>
    </row>
    <row r="15" spans="1:5" s="77" customFormat="1" ht="18" customHeight="1" x14ac:dyDescent="0.25">
      <c r="A15" s="186" t="s">
        <v>86</v>
      </c>
      <c r="B15" s="187"/>
      <c r="C15" s="188">
        <v>0</v>
      </c>
      <c r="D15" s="188"/>
      <c r="E15" s="188"/>
    </row>
    <row r="16" spans="1:5" ht="18" customHeight="1" x14ac:dyDescent="0.25">
      <c r="A16" s="124"/>
      <c r="B16" s="124"/>
      <c r="C16" s="124"/>
      <c r="D16" s="124"/>
    </row>
    <row r="17" spans="1:5" ht="28.5" customHeight="1" x14ac:dyDescent="0.25">
      <c r="A17" s="183"/>
      <c r="B17" s="184"/>
      <c r="C17" s="97" t="s">
        <v>87</v>
      </c>
      <c r="D17" s="97" t="s">
        <v>88</v>
      </c>
      <c r="E17" s="97" t="s">
        <v>89</v>
      </c>
    </row>
    <row r="18" spans="1:5" ht="18" customHeight="1" x14ac:dyDescent="0.25">
      <c r="A18" s="182" t="s">
        <v>90</v>
      </c>
      <c r="B18" s="163"/>
      <c r="C18" s="96"/>
      <c r="D18" s="96"/>
      <c r="E18" s="95"/>
    </row>
    <row r="19" spans="1:5" ht="18" customHeight="1" x14ac:dyDescent="0.25">
      <c r="A19" s="163" t="s">
        <v>46</v>
      </c>
      <c r="B19" s="163"/>
      <c r="C19" s="96"/>
      <c r="D19" s="96"/>
      <c r="E19" s="95"/>
    </row>
    <row r="20" spans="1:5" ht="18" customHeight="1" x14ac:dyDescent="0.25">
      <c r="A20" s="163" t="s">
        <v>48</v>
      </c>
      <c r="B20" s="163"/>
      <c r="C20" s="96"/>
      <c r="D20" s="96"/>
      <c r="E20" s="95"/>
    </row>
    <row r="21" spans="1:5" ht="18" customHeight="1" x14ac:dyDescent="0.25">
      <c r="A21" s="163" t="s">
        <v>50</v>
      </c>
      <c r="B21" s="163"/>
      <c r="C21" s="96"/>
      <c r="D21" s="96"/>
      <c r="E21" s="95"/>
    </row>
    <row r="22" spans="1:5" ht="18" customHeight="1" x14ac:dyDescent="0.25">
      <c r="A22" s="163" t="s">
        <v>55</v>
      </c>
      <c r="B22" s="163"/>
      <c r="C22" s="96"/>
      <c r="D22" s="96"/>
      <c r="E22" s="95"/>
    </row>
    <row r="23" spans="1:5" ht="18" customHeight="1" x14ac:dyDescent="0.25">
      <c r="A23" s="182" t="s">
        <v>91</v>
      </c>
      <c r="B23" s="163"/>
      <c r="C23" s="95"/>
      <c r="D23" s="95"/>
      <c r="E23" s="95"/>
    </row>
    <row r="24" spans="1:5" ht="18" customHeight="1" x14ac:dyDescent="0.25">
      <c r="A24" s="163" t="s">
        <v>59</v>
      </c>
      <c r="B24" s="163"/>
      <c r="C24" s="95"/>
      <c r="D24" s="95"/>
      <c r="E24" s="95"/>
    </row>
    <row r="25" spans="1:5" ht="18" customHeight="1" x14ac:dyDescent="0.25">
      <c r="A25" s="163" t="s">
        <v>62</v>
      </c>
      <c r="B25" s="163"/>
      <c r="C25" s="95"/>
      <c r="D25" s="95"/>
      <c r="E25" s="95"/>
    </row>
    <row r="26" spans="1:5" ht="18" customHeight="1" x14ac:dyDescent="0.25">
      <c r="A26" s="182" t="s">
        <v>92</v>
      </c>
      <c r="B26" s="163"/>
      <c r="C26" s="95"/>
      <c r="D26" s="95"/>
      <c r="E26" s="95"/>
    </row>
    <row r="27" spans="1:5" ht="18" customHeight="1" x14ac:dyDescent="0.25">
      <c r="A27" s="163" t="s">
        <v>64</v>
      </c>
      <c r="B27" s="163"/>
      <c r="C27" s="95"/>
      <c r="D27" s="95"/>
      <c r="E27" s="95"/>
    </row>
    <row r="28" spans="1:5" ht="18" customHeight="1" x14ac:dyDescent="0.25">
      <c r="A28" s="163" t="s">
        <v>66</v>
      </c>
      <c r="B28" s="163"/>
      <c r="C28" s="95"/>
      <c r="D28" s="95"/>
      <c r="E28" s="95"/>
    </row>
    <row r="29" spans="1:5" ht="18" customHeight="1" x14ac:dyDescent="0.25">
      <c r="A29" s="163" t="s">
        <v>68</v>
      </c>
      <c r="B29" s="163"/>
      <c r="C29" s="95"/>
      <c r="D29" s="95"/>
      <c r="E29" s="95"/>
    </row>
    <row r="31" spans="1:5" ht="18" customHeight="1" x14ac:dyDescent="0.25">
      <c r="A31" s="189" t="s">
        <v>93</v>
      </c>
      <c r="B31" s="189"/>
      <c r="C31" s="94">
        <f>SUM(C18:C29)</f>
        <v>0</v>
      </c>
      <c r="D31" s="94">
        <f>SUM(D18:D29)</f>
        <v>0</v>
      </c>
      <c r="E31" s="94">
        <f>SUM(E18:E29)</f>
        <v>0</v>
      </c>
    </row>
    <row r="32" spans="1:5" ht="18" customHeight="1" x14ac:dyDescent="0.25">
      <c r="A32" s="196" t="s">
        <v>94</v>
      </c>
      <c r="B32" s="197"/>
      <c r="C32" s="193">
        <f>C31+D31+E31</f>
        <v>0</v>
      </c>
      <c r="D32" s="194"/>
      <c r="E32" s="195"/>
    </row>
    <row r="33" spans="1:5" ht="18" customHeight="1" x14ac:dyDescent="0.25">
      <c r="A33" s="190" t="s">
        <v>95</v>
      </c>
      <c r="B33" s="191"/>
      <c r="C33" s="192">
        <f>C31+C15</f>
        <v>0</v>
      </c>
      <c r="D33" s="191"/>
      <c r="E33" s="191"/>
    </row>
  </sheetData>
  <mergeCells count="31">
    <mergeCell ref="A33:B33"/>
    <mergeCell ref="C33:E33"/>
    <mergeCell ref="C32:E32"/>
    <mergeCell ref="A32:B32"/>
    <mergeCell ref="B5:E5"/>
    <mergeCell ref="B6:E6"/>
    <mergeCell ref="B7:E7"/>
    <mergeCell ref="A10:E10"/>
    <mergeCell ref="A11:E11"/>
    <mergeCell ref="A12:E12"/>
    <mergeCell ref="A13:E13"/>
    <mergeCell ref="A26:B26"/>
    <mergeCell ref="A25:B25"/>
    <mergeCell ref="A19:B19"/>
    <mergeCell ref="A20:B20"/>
    <mergeCell ref="A21:B21"/>
    <mergeCell ref="A31:B31"/>
    <mergeCell ref="A27:B27"/>
    <mergeCell ref="A28:B28"/>
    <mergeCell ref="A29:B29"/>
    <mergeCell ref="A22:B22"/>
    <mergeCell ref="A23:B23"/>
    <mergeCell ref="A24:B24"/>
    <mergeCell ref="A18:B18"/>
    <mergeCell ref="A17:B17"/>
    <mergeCell ref="A9:D9"/>
    <mergeCell ref="A1:E1"/>
    <mergeCell ref="A2:E2"/>
    <mergeCell ref="A3:E3"/>
    <mergeCell ref="A15:B15"/>
    <mergeCell ref="C15:E15"/>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C76319-244B-46DB-8C55-944F2F8271CB}">
  <sheetPr>
    <tabColor theme="6"/>
  </sheetPr>
  <dimension ref="A1:D37"/>
  <sheetViews>
    <sheetView showGridLines="0" zoomScaleNormal="100" workbookViewId="0">
      <selection activeCell="J21" sqref="J21"/>
    </sheetView>
  </sheetViews>
  <sheetFormatPr defaultColWidth="8" defaultRowHeight="18" customHeight="1" x14ac:dyDescent="0.25"/>
  <cols>
    <col min="1" max="1" width="28.875" style="87" customWidth="1"/>
    <col min="2" max="2" width="26.5" style="87" customWidth="1"/>
    <col min="3" max="3" width="7.25" style="87" customWidth="1"/>
    <col min="4" max="4" width="16" style="87" customWidth="1"/>
    <col min="5" max="16384" width="8" style="87"/>
  </cols>
  <sheetData>
    <row r="1" spans="1:4" ht="18" customHeight="1" x14ac:dyDescent="0.25">
      <c r="A1" s="172" t="s">
        <v>20</v>
      </c>
      <c r="B1" s="172"/>
      <c r="C1" s="172"/>
      <c r="D1" s="172"/>
    </row>
    <row r="2" spans="1:4" ht="18" customHeight="1" x14ac:dyDescent="0.25">
      <c r="A2" s="172" t="s">
        <v>96</v>
      </c>
      <c r="B2" s="172"/>
      <c r="C2" s="172"/>
      <c r="D2" s="172"/>
    </row>
    <row r="3" spans="1:4" ht="18" customHeight="1" x14ac:dyDescent="0.25">
      <c r="A3" s="172" t="s">
        <v>97</v>
      </c>
      <c r="B3" s="172"/>
      <c r="C3" s="172"/>
      <c r="D3" s="172"/>
    </row>
    <row r="4" spans="1:4" ht="18" customHeight="1" x14ac:dyDescent="0.25">
      <c r="A4" s="122"/>
      <c r="B4" s="122"/>
      <c r="C4" s="122"/>
      <c r="D4" s="122"/>
    </row>
    <row r="5" spans="1:4" s="77" customFormat="1" ht="18" customHeight="1" x14ac:dyDescent="0.25">
      <c r="A5" s="90" t="s">
        <v>23</v>
      </c>
      <c r="B5" s="181" t="s">
        <v>24</v>
      </c>
      <c r="C5" s="180"/>
      <c r="D5" s="180"/>
    </row>
    <row r="6" spans="1:4" s="77" customFormat="1" ht="18" customHeight="1" x14ac:dyDescent="0.25">
      <c r="A6" s="90" t="s">
        <v>25</v>
      </c>
      <c r="B6" s="180"/>
      <c r="C6" s="180"/>
      <c r="D6" s="180"/>
    </row>
    <row r="7" spans="1:4" s="77" customFormat="1" ht="18" customHeight="1" x14ac:dyDescent="0.25">
      <c r="A7" s="90" t="s">
        <v>26</v>
      </c>
      <c r="B7" s="180"/>
      <c r="C7" s="180"/>
      <c r="D7" s="180"/>
    </row>
    <row r="9" spans="1:4" ht="18" customHeight="1" x14ac:dyDescent="0.3">
      <c r="A9" s="203" t="s">
        <v>98</v>
      </c>
      <c r="B9" s="204"/>
      <c r="C9" s="204"/>
      <c r="D9" s="205"/>
    </row>
    <row r="10" spans="1:4" s="80" customFormat="1" ht="30.75" customHeight="1" x14ac:dyDescent="0.25">
      <c r="A10" s="102" t="s">
        <v>99</v>
      </c>
      <c r="B10" s="97" t="s">
        <v>29</v>
      </c>
      <c r="C10" s="97" t="s">
        <v>100</v>
      </c>
      <c r="D10" s="97" t="s">
        <v>87</v>
      </c>
    </row>
    <row r="11" spans="1:4" ht="18" customHeight="1" x14ac:dyDescent="0.25">
      <c r="A11" s="101" t="s">
        <v>101</v>
      </c>
      <c r="B11" s="101" t="s">
        <v>102</v>
      </c>
      <c r="C11" s="100"/>
      <c r="D11" s="96"/>
    </row>
    <row r="12" spans="1:4" ht="18" customHeight="1" x14ac:dyDescent="0.25">
      <c r="A12" s="88"/>
      <c r="B12" s="88"/>
      <c r="C12" s="100"/>
      <c r="D12" s="96"/>
    </row>
    <row r="13" spans="1:4" ht="18" customHeight="1" x14ac:dyDescent="0.25">
      <c r="A13" s="88"/>
      <c r="B13" s="88"/>
      <c r="C13" s="100"/>
      <c r="D13" s="96"/>
    </row>
    <row r="14" spans="1:4" ht="18" customHeight="1" x14ac:dyDescent="0.25">
      <c r="A14" s="88"/>
      <c r="B14" s="88"/>
      <c r="C14" s="100"/>
      <c r="D14" s="96"/>
    </row>
    <row r="15" spans="1:4" ht="18" customHeight="1" x14ac:dyDescent="0.25">
      <c r="A15" s="88"/>
      <c r="B15" s="88"/>
      <c r="C15" s="100"/>
      <c r="D15" s="96"/>
    </row>
    <row r="16" spans="1:4" ht="18" customHeight="1" x14ac:dyDescent="0.25">
      <c r="A16" s="88"/>
      <c r="B16" s="88"/>
      <c r="C16" s="100"/>
      <c r="D16" s="96"/>
    </row>
    <row r="17" spans="1:4" ht="18" customHeight="1" x14ac:dyDescent="0.25">
      <c r="A17" s="88"/>
      <c r="B17" s="88"/>
      <c r="C17" s="100"/>
      <c r="D17" s="96"/>
    </row>
    <row r="18" spans="1:4" ht="18" customHeight="1" x14ac:dyDescent="0.25">
      <c r="A18" s="88"/>
      <c r="B18" s="88"/>
      <c r="C18" s="100"/>
      <c r="D18" s="96"/>
    </row>
    <row r="19" spans="1:4" ht="18" customHeight="1" x14ac:dyDescent="0.25">
      <c r="A19" s="88"/>
      <c r="B19" s="88"/>
      <c r="C19" s="100"/>
      <c r="D19" s="96"/>
    </row>
    <row r="20" spans="1:4" ht="18" customHeight="1" x14ac:dyDescent="0.25">
      <c r="A20" s="88"/>
      <c r="B20" s="88"/>
      <c r="C20" s="100"/>
      <c r="D20" s="96"/>
    </row>
    <row r="21" spans="1:4" ht="18" customHeight="1" x14ac:dyDescent="0.25">
      <c r="A21" s="196" t="s">
        <v>103</v>
      </c>
      <c r="B21" s="201"/>
      <c r="C21" s="99">
        <f>SUM(C12:C20)</f>
        <v>0</v>
      </c>
      <c r="D21" s="98">
        <f>SUM(D12:D20)</f>
        <v>0</v>
      </c>
    </row>
    <row r="22" spans="1:4" ht="18" customHeight="1" x14ac:dyDescent="0.25">
      <c r="A22" s="213" t="s">
        <v>81</v>
      </c>
      <c r="B22" s="214"/>
      <c r="C22" s="214"/>
      <c r="D22" s="215"/>
    </row>
    <row r="23" spans="1:4" ht="18" customHeight="1" x14ac:dyDescent="0.25">
      <c r="A23" s="210" t="s">
        <v>104</v>
      </c>
      <c r="B23" s="211"/>
      <c r="C23" s="211"/>
      <c r="D23" s="212"/>
    </row>
    <row r="24" spans="1:4" ht="18" customHeight="1" x14ac:dyDescent="0.25">
      <c r="A24" s="210" t="s">
        <v>105</v>
      </c>
      <c r="B24" s="211"/>
      <c r="C24" s="211"/>
      <c r="D24" s="212"/>
    </row>
    <row r="25" spans="1:4" ht="18" customHeight="1" x14ac:dyDescent="0.25">
      <c r="A25" s="206" t="s">
        <v>106</v>
      </c>
      <c r="B25" s="207"/>
      <c r="C25" s="207"/>
      <c r="D25" s="208"/>
    </row>
    <row r="26" spans="1:4" ht="18" customHeight="1" x14ac:dyDescent="0.3">
      <c r="A26" s="203" t="s">
        <v>107</v>
      </c>
      <c r="B26" s="204"/>
      <c r="C26" s="204"/>
      <c r="D26" s="205"/>
    </row>
    <row r="27" spans="1:4" ht="18" customHeight="1" x14ac:dyDescent="0.25">
      <c r="A27" s="174" t="s">
        <v>108</v>
      </c>
      <c r="B27" s="209"/>
      <c r="C27" s="175"/>
      <c r="D27" s="89" t="s">
        <v>87</v>
      </c>
    </row>
    <row r="28" spans="1:4" ht="18" customHeight="1" x14ac:dyDescent="0.25">
      <c r="A28" s="202" t="s">
        <v>109</v>
      </c>
      <c r="B28" s="170"/>
      <c r="C28" s="187"/>
      <c r="D28" s="96"/>
    </row>
    <row r="29" spans="1:4" ht="18" customHeight="1" x14ac:dyDescent="0.25">
      <c r="A29" s="202" t="s">
        <v>110</v>
      </c>
      <c r="B29" s="170"/>
      <c r="C29" s="187"/>
      <c r="D29" s="96"/>
    </row>
    <row r="30" spans="1:4" ht="18" customHeight="1" x14ac:dyDescent="0.25">
      <c r="A30" s="202" t="s">
        <v>111</v>
      </c>
      <c r="B30" s="170"/>
      <c r="C30" s="187"/>
      <c r="D30" s="96"/>
    </row>
    <row r="31" spans="1:4" ht="18" customHeight="1" x14ac:dyDescent="0.25">
      <c r="A31" s="202" t="s">
        <v>112</v>
      </c>
      <c r="B31" s="170"/>
      <c r="C31" s="187"/>
      <c r="D31" s="96"/>
    </row>
    <row r="32" spans="1:4" ht="18" customHeight="1" x14ac:dyDescent="0.25">
      <c r="A32" s="202" t="s">
        <v>66</v>
      </c>
      <c r="B32" s="170"/>
      <c r="C32" s="187"/>
      <c r="D32" s="96"/>
    </row>
    <row r="33" spans="1:4" ht="18" customHeight="1" x14ac:dyDescent="0.25">
      <c r="A33" s="202" t="s">
        <v>68</v>
      </c>
      <c r="B33" s="170"/>
      <c r="C33" s="187"/>
      <c r="D33" s="96"/>
    </row>
    <row r="34" spans="1:4" ht="18" customHeight="1" x14ac:dyDescent="0.25">
      <c r="A34" s="202" t="s">
        <v>113</v>
      </c>
      <c r="B34" s="170"/>
      <c r="C34" s="187"/>
      <c r="D34" s="96"/>
    </row>
    <row r="35" spans="1:4" ht="18" customHeight="1" x14ac:dyDescent="0.25">
      <c r="A35" s="202" t="s">
        <v>114</v>
      </c>
      <c r="B35" s="170"/>
      <c r="C35" s="187"/>
      <c r="D35" s="96"/>
    </row>
    <row r="36" spans="1:4" ht="18" customHeight="1" x14ac:dyDescent="0.25">
      <c r="A36" s="196" t="s">
        <v>115</v>
      </c>
      <c r="B36" s="197"/>
      <c r="C36" s="201"/>
      <c r="D36" s="98">
        <f>SUM(D29:D34)</f>
        <v>0</v>
      </c>
    </row>
    <row r="37" spans="1:4" ht="18" customHeight="1" x14ac:dyDescent="0.25">
      <c r="A37" s="196" t="s">
        <v>116</v>
      </c>
      <c r="B37" s="197"/>
      <c r="C37" s="201"/>
      <c r="D37" s="98">
        <f>D36+D21</f>
        <v>0</v>
      </c>
    </row>
  </sheetData>
  <mergeCells count="24">
    <mergeCell ref="A30:C30"/>
    <mergeCell ref="A32:C32"/>
    <mergeCell ref="A23:D23"/>
    <mergeCell ref="A9:D9"/>
    <mergeCell ref="B7:D7"/>
    <mergeCell ref="A21:B21"/>
    <mergeCell ref="A24:D24"/>
    <mergeCell ref="A22:D22"/>
    <mergeCell ref="A37:C37"/>
    <mergeCell ref="A36:C36"/>
    <mergeCell ref="A33:C33"/>
    <mergeCell ref="A1:D1"/>
    <mergeCell ref="A2:D2"/>
    <mergeCell ref="A3:D3"/>
    <mergeCell ref="B5:D5"/>
    <mergeCell ref="B6:D6"/>
    <mergeCell ref="A26:D26"/>
    <mergeCell ref="A25:D25"/>
    <mergeCell ref="A34:C34"/>
    <mergeCell ref="A35:C35"/>
    <mergeCell ref="A31:C31"/>
    <mergeCell ref="A27:C27"/>
    <mergeCell ref="A28:C28"/>
    <mergeCell ref="A29:C29"/>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00B050"/>
    <pageSetUpPr fitToPage="1"/>
  </sheetPr>
  <dimension ref="A1:S121"/>
  <sheetViews>
    <sheetView showGridLines="0" tabSelected="1" zoomScaleNormal="100" workbookViewId="0">
      <selection activeCell="C11" sqref="C11"/>
    </sheetView>
  </sheetViews>
  <sheetFormatPr defaultColWidth="8.75" defaultRowHeight="15" x14ac:dyDescent="0.25"/>
  <cols>
    <col min="1" max="1" width="13.75" style="25" customWidth="1"/>
    <col min="2" max="2" width="9.75" style="25" customWidth="1"/>
    <col min="3" max="3" width="51.75" style="28" customWidth="1"/>
    <col min="4" max="4" width="86.5" style="28" bestFit="1" customWidth="1"/>
    <col min="5" max="5" width="39.375" style="26" customWidth="1"/>
    <col min="6" max="7" width="15.375" style="26" customWidth="1"/>
    <col min="8" max="18" width="8.75" style="25"/>
    <col min="19" max="19" width="19" style="25" customWidth="1"/>
    <col min="20" max="16384" width="8.75" style="25"/>
  </cols>
  <sheetData>
    <row r="1" spans="1:7" ht="27.75" x14ac:dyDescent="0.25">
      <c r="A1" s="31"/>
      <c r="B1" s="31"/>
      <c r="C1" s="125" t="s">
        <v>117</v>
      </c>
      <c r="D1" s="32"/>
      <c r="E1" s="135"/>
      <c r="F1" s="33"/>
      <c r="G1" s="136"/>
    </row>
    <row r="2" spans="1:7" x14ac:dyDescent="0.25">
      <c r="A2" s="31"/>
      <c r="B2" s="31"/>
      <c r="C2" s="66" t="s">
        <v>118</v>
      </c>
      <c r="D2" s="34"/>
      <c r="E2" s="135"/>
      <c r="F2" s="35"/>
      <c r="G2" s="136"/>
    </row>
    <row r="3" spans="1:7" x14ac:dyDescent="0.25">
      <c r="A3" s="31"/>
      <c r="B3" s="31"/>
      <c r="C3" s="67" t="s">
        <v>119</v>
      </c>
      <c r="D3" s="36"/>
      <c r="E3" s="135"/>
      <c r="F3" s="35"/>
      <c r="G3" s="136"/>
    </row>
    <row r="4" spans="1:7" x14ac:dyDescent="0.25">
      <c r="A4" s="31"/>
      <c r="B4" s="31"/>
      <c r="C4" s="66" t="s">
        <v>120</v>
      </c>
      <c r="D4" s="36"/>
      <c r="E4" s="135"/>
      <c r="F4" s="35"/>
      <c r="G4" s="136"/>
    </row>
    <row r="5" spans="1:7" x14ac:dyDescent="0.25">
      <c r="A5" s="37"/>
      <c r="B5" s="37"/>
      <c r="C5" s="66" t="s">
        <v>121</v>
      </c>
      <c r="D5" s="36"/>
      <c r="E5" s="135"/>
      <c r="F5" s="38"/>
      <c r="G5" s="136"/>
    </row>
    <row r="6" spans="1:7" x14ac:dyDescent="0.25">
      <c r="A6" s="31"/>
      <c r="B6" s="31"/>
      <c r="C6" s="31"/>
      <c r="D6" s="31"/>
      <c r="E6" s="135"/>
      <c r="F6" s="38"/>
      <c r="G6" s="136"/>
    </row>
    <row r="7" spans="1:7" x14ac:dyDescent="0.25">
      <c r="A7" s="39" t="s">
        <v>122</v>
      </c>
      <c r="B7" s="56" t="s">
        <v>123</v>
      </c>
      <c r="C7" s="27" t="s">
        <v>124</v>
      </c>
      <c r="D7" s="40"/>
      <c r="E7" s="135"/>
      <c r="F7" s="135"/>
      <c r="G7" s="135"/>
    </row>
    <row r="8" spans="1:7" x14ac:dyDescent="0.25">
      <c r="A8" s="39"/>
      <c r="B8" s="39"/>
      <c r="E8" s="137"/>
      <c r="F8" s="137"/>
      <c r="G8" s="137"/>
    </row>
    <row r="9" spans="1:7" x14ac:dyDescent="0.25">
      <c r="A9" s="218" t="s">
        <v>125</v>
      </c>
      <c r="B9" s="218"/>
      <c r="C9" s="1"/>
      <c r="D9" s="138"/>
      <c r="E9" s="116" t="s">
        <v>126</v>
      </c>
      <c r="F9" s="137"/>
      <c r="G9" s="137"/>
    </row>
    <row r="10" spans="1:7" ht="24" customHeight="1" x14ac:dyDescent="0.25">
      <c r="A10" s="218" t="s">
        <v>127</v>
      </c>
      <c r="B10" s="218"/>
      <c r="E10" s="137"/>
      <c r="F10" s="137"/>
      <c r="G10" s="137"/>
    </row>
    <row r="11" spans="1:7" ht="24" customHeight="1" x14ac:dyDescent="0.25">
      <c r="A11" s="218" t="s">
        <v>128</v>
      </c>
      <c r="B11" s="218"/>
      <c r="C11" s="162" t="s">
        <v>201</v>
      </c>
      <c r="D11" s="55"/>
      <c r="E11" s="116" t="s">
        <v>129</v>
      </c>
      <c r="F11" s="137"/>
      <c r="G11" s="137"/>
    </row>
    <row r="12" spans="1:7" ht="24" customHeight="1" x14ac:dyDescent="0.25">
      <c r="A12" s="218" t="s">
        <v>130</v>
      </c>
      <c r="B12" s="218"/>
      <c r="C12" s="1"/>
      <c r="E12" s="137"/>
      <c r="F12" s="137"/>
      <c r="G12" s="137"/>
    </row>
    <row r="13" spans="1:7" ht="19.5" thickBot="1" x14ac:dyDescent="0.35">
      <c r="A13" s="27"/>
      <c r="B13" s="27"/>
      <c r="D13" s="118" t="s">
        <v>131</v>
      </c>
      <c r="E13" s="137"/>
      <c r="F13" s="137"/>
      <c r="G13" s="137"/>
    </row>
    <row r="14" spans="1:7" ht="35.450000000000003" customHeight="1" thickBot="1" x14ac:dyDescent="0.3">
      <c r="A14" s="216" t="s">
        <v>132</v>
      </c>
      <c r="B14" s="217"/>
      <c r="C14" s="41" t="s">
        <v>133</v>
      </c>
      <c r="D14" s="117" t="s">
        <v>134</v>
      </c>
      <c r="E14" s="42" t="s">
        <v>135</v>
      </c>
      <c r="F14" s="42" t="s">
        <v>136</v>
      </c>
      <c r="G14" s="43" t="s">
        <v>137</v>
      </c>
    </row>
    <row r="15" spans="1:7" ht="15.6" customHeight="1" thickBot="1" x14ac:dyDescent="0.3">
      <c r="A15" s="59" t="s">
        <v>138</v>
      </c>
      <c r="B15" s="60"/>
      <c r="C15" s="60"/>
      <c r="D15" s="60"/>
      <c r="E15" s="60"/>
      <c r="F15" s="60"/>
      <c r="G15" s="61"/>
    </row>
    <row r="16" spans="1:7" x14ac:dyDescent="0.25">
      <c r="A16" s="44" t="s">
        <v>139</v>
      </c>
      <c r="B16" s="45" t="s">
        <v>140</v>
      </c>
      <c r="C16" s="46" t="s">
        <v>141</v>
      </c>
      <c r="D16" s="75" t="s">
        <v>142</v>
      </c>
      <c r="E16" s="73" t="s">
        <v>143</v>
      </c>
      <c r="F16" s="73" t="s">
        <v>143</v>
      </c>
      <c r="G16" s="74" t="s">
        <v>144</v>
      </c>
    </row>
    <row r="17" spans="1:7" x14ac:dyDescent="0.25">
      <c r="A17" s="2"/>
      <c r="B17" s="3"/>
      <c r="C17" s="4"/>
      <c r="D17" s="4"/>
      <c r="E17" s="22">
        <v>0</v>
      </c>
      <c r="F17" s="5"/>
      <c r="G17" s="23">
        <f>SUM(E17:F17)</f>
        <v>0</v>
      </c>
    </row>
    <row r="18" spans="1:7" x14ac:dyDescent="0.25">
      <c r="A18" s="2"/>
      <c r="B18" s="3"/>
      <c r="C18" s="4"/>
      <c r="D18" s="4"/>
      <c r="E18" s="22">
        <f t="shared" ref="E18:E36" si="0">ROUNDUP(A18*B18,-0.1)</f>
        <v>0</v>
      </c>
      <c r="F18" s="5"/>
      <c r="G18" s="23">
        <f t="shared" ref="G18:G28" si="1">SUM(E18:F18)</f>
        <v>0</v>
      </c>
    </row>
    <row r="19" spans="1:7" x14ac:dyDescent="0.25">
      <c r="A19" s="2"/>
      <c r="B19" s="3"/>
      <c r="C19" s="4"/>
      <c r="D19" s="4"/>
      <c r="E19" s="22">
        <f t="shared" si="0"/>
        <v>0</v>
      </c>
      <c r="F19" s="5"/>
      <c r="G19" s="23">
        <f t="shared" si="1"/>
        <v>0</v>
      </c>
    </row>
    <row r="20" spans="1:7" x14ac:dyDescent="0.25">
      <c r="A20" s="2"/>
      <c r="B20" s="3"/>
      <c r="C20" s="4"/>
      <c r="D20" s="4"/>
      <c r="E20" s="22">
        <f t="shared" si="0"/>
        <v>0</v>
      </c>
      <c r="F20" s="5"/>
      <c r="G20" s="23">
        <f t="shared" si="1"/>
        <v>0</v>
      </c>
    </row>
    <row r="21" spans="1:7" x14ac:dyDescent="0.25">
      <c r="A21" s="2"/>
      <c r="B21" s="3"/>
      <c r="C21" s="4"/>
      <c r="D21" s="4"/>
      <c r="E21" s="22">
        <f t="shared" si="0"/>
        <v>0</v>
      </c>
      <c r="F21" s="5"/>
      <c r="G21" s="23">
        <f t="shared" si="1"/>
        <v>0</v>
      </c>
    </row>
    <row r="22" spans="1:7" x14ac:dyDescent="0.25">
      <c r="A22" s="2"/>
      <c r="B22" s="3"/>
      <c r="C22" s="4"/>
      <c r="D22" s="4"/>
      <c r="E22" s="22">
        <f t="shared" si="0"/>
        <v>0</v>
      </c>
      <c r="F22" s="5"/>
      <c r="G22" s="23">
        <f t="shared" si="1"/>
        <v>0</v>
      </c>
    </row>
    <row r="23" spans="1:7" x14ac:dyDescent="0.25">
      <c r="A23" s="2"/>
      <c r="B23" s="3"/>
      <c r="C23" s="4"/>
      <c r="D23" s="4"/>
      <c r="E23" s="22">
        <f t="shared" si="0"/>
        <v>0</v>
      </c>
      <c r="F23" s="5"/>
      <c r="G23" s="23">
        <f t="shared" si="1"/>
        <v>0</v>
      </c>
    </row>
    <row r="24" spans="1:7" x14ac:dyDescent="0.25">
      <c r="A24" s="2"/>
      <c r="B24" s="3"/>
      <c r="C24" s="4"/>
      <c r="D24" s="4"/>
      <c r="E24" s="22">
        <f t="shared" si="0"/>
        <v>0</v>
      </c>
      <c r="F24" s="5"/>
      <c r="G24" s="23">
        <f t="shared" si="1"/>
        <v>0</v>
      </c>
    </row>
    <row r="25" spans="1:7" x14ac:dyDescent="0.25">
      <c r="A25" s="2"/>
      <c r="B25" s="3"/>
      <c r="C25" s="4"/>
      <c r="D25" s="4"/>
      <c r="E25" s="22">
        <f t="shared" si="0"/>
        <v>0</v>
      </c>
      <c r="F25" s="5"/>
      <c r="G25" s="23">
        <f t="shared" si="1"/>
        <v>0</v>
      </c>
    </row>
    <row r="26" spans="1:7" x14ac:dyDescent="0.25">
      <c r="A26" s="2"/>
      <c r="B26" s="3"/>
      <c r="C26" s="4"/>
      <c r="D26" s="4"/>
      <c r="E26" s="22">
        <f t="shared" si="0"/>
        <v>0</v>
      </c>
      <c r="F26" s="5"/>
      <c r="G26" s="23">
        <f t="shared" si="1"/>
        <v>0</v>
      </c>
    </row>
    <row r="27" spans="1:7" x14ac:dyDescent="0.25">
      <c r="A27" s="2"/>
      <c r="B27" s="3"/>
      <c r="C27" s="4"/>
      <c r="D27" s="4"/>
      <c r="E27" s="22">
        <f t="shared" si="0"/>
        <v>0</v>
      </c>
      <c r="F27" s="5"/>
      <c r="G27" s="23">
        <f t="shared" si="1"/>
        <v>0</v>
      </c>
    </row>
    <row r="28" spans="1:7" x14ac:dyDescent="0.25">
      <c r="A28" s="2"/>
      <c r="B28" s="3"/>
      <c r="C28" s="4"/>
      <c r="D28" s="4"/>
      <c r="E28" s="22">
        <f t="shared" si="0"/>
        <v>0</v>
      </c>
      <c r="F28" s="5"/>
      <c r="G28" s="23">
        <f t="shared" si="1"/>
        <v>0</v>
      </c>
    </row>
    <row r="29" spans="1:7" x14ac:dyDescent="0.25">
      <c r="A29" s="2"/>
      <c r="B29" s="3"/>
      <c r="C29" s="4"/>
      <c r="D29" s="4"/>
      <c r="E29" s="22">
        <f t="shared" si="0"/>
        <v>0</v>
      </c>
      <c r="F29" s="5"/>
      <c r="G29" s="23">
        <f>SUM(E29:F29)</f>
        <v>0</v>
      </c>
    </row>
    <row r="30" spans="1:7" x14ac:dyDescent="0.25">
      <c r="A30" s="2"/>
      <c r="B30" s="3"/>
      <c r="C30" s="4"/>
      <c r="D30" s="4"/>
      <c r="E30" s="22">
        <f t="shared" si="0"/>
        <v>0</v>
      </c>
      <c r="F30" s="5"/>
      <c r="G30" s="23">
        <f t="shared" ref="G30:G36" si="2">SUM(E30:F30)</f>
        <v>0</v>
      </c>
    </row>
    <row r="31" spans="1:7" x14ac:dyDescent="0.25">
      <c r="A31" s="2"/>
      <c r="B31" s="3"/>
      <c r="C31" s="4"/>
      <c r="D31" s="4"/>
      <c r="E31" s="22">
        <f t="shared" si="0"/>
        <v>0</v>
      </c>
      <c r="F31" s="5"/>
      <c r="G31" s="23">
        <f t="shared" si="2"/>
        <v>0</v>
      </c>
    </row>
    <row r="32" spans="1:7" x14ac:dyDescent="0.25">
      <c r="A32" s="2"/>
      <c r="B32" s="3"/>
      <c r="C32" s="4"/>
      <c r="D32" s="4"/>
      <c r="E32" s="22">
        <f t="shared" si="0"/>
        <v>0</v>
      </c>
      <c r="F32" s="5"/>
      <c r="G32" s="23">
        <f t="shared" si="2"/>
        <v>0</v>
      </c>
    </row>
    <row r="33" spans="1:7" x14ac:dyDescent="0.25">
      <c r="A33" s="2"/>
      <c r="B33" s="3"/>
      <c r="C33" s="4"/>
      <c r="D33" s="4"/>
      <c r="E33" s="22">
        <f t="shared" si="0"/>
        <v>0</v>
      </c>
      <c r="F33" s="5"/>
      <c r="G33" s="23">
        <f t="shared" si="2"/>
        <v>0</v>
      </c>
    </row>
    <row r="34" spans="1:7" x14ac:dyDescent="0.25">
      <c r="A34" s="2"/>
      <c r="B34" s="3"/>
      <c r="C34" s="4"/>
      <c r="D34" s="4"/>
      <c r="E34" s="22">
        <f t="shared" si="0"/>
        <v>0</v>
      </c>
      <c r="F34" s="5"/>
      <c r="G34" s="23">
        <f t="shared" si="2"/>
        <v>0</v>
      </c>
    </row>
    <row r="35" spans="1:7" x14ac:dyDescent="0.25">
      <c r="A35" s="2"/>
      <c r="B35" s="3"/>
      <c r="C35" s="4"/>
      <c r="D35" s="4"/>
      <c r="E35" s="22">
        <f t="shared" si="0"/>
        <v>0</v>
      </c>
      <c r="F35" s="5"/>
      <c r="G35" s="23">
        <f t="shared" si="2"/>
        <v>0</v>
      </c>
    </row>
    <row r="36" spans="1:7" x14ac:dyDescent="0.25">
      <c r="A36" s="2"/>
      <c r="B36" s="3"/>
      <c r="C36" s="4"/>
      <c r="D36" s="4"/>
      <c r="E36" s="22">
        <f t="shared" si="0"/>
        <v>0</v>
      </c>
      <c r="F36" s="5"/>
      <c r="G36" s="23">
        <f t="shared" si="2"/>
        <v>0</v>
      </c>
    </row>
    <row r="37" spans="1:7" ht="15.75" thickBot="1" x14ac:dyDescent="0.3">
      <c r="A37" s="139"/>
      <c r="B37" s="140"/>
      <c r="C37" s="141" t="s">
        <v>145</v>
      </c>
      <c r="D37" s="141"/>
      <c r="E37" s="48">
        <f>SUM(E16:E36)</f>
        <v>0</v>
      </c>
      <c r="F37" s="48">
        <f>SUM(F16:F36)</f>
        <v>0</v>
      </c>
      <c r="G37" s="47">
        <f>SUM(G16:G36)</f>
        <v>0</v>
      </c>
    </row>
    <row r="38" spans="1:7" ht="16.5" thickTop="1" thickBot="1" x14ac:dyDescent="0.3">
      <c r="A38" s="62" t="s">
        <v>146</v>
      </c>
      <c r="B38" s="63"/>
      <c r="C38" s="63"/>
      <c r="D38" s="63"/>
      <c r="E38" s="63"/>
      <c r="F38" s="63"/>
      <c r="G38" s="64"/>
    </row>
    <row r="39" spans="1:7" x14ac:dyDescent="0.25">
      <c r="A39" s="44" t="s">
        <v>139</v>
      </c>
      <c r="B39" s="45"/>
      <c r="C39" s="46" t="s">
        <v>147</v>
      </c>
      <c r="D39" s="46"/>
      <c r="E39" s="142"/>
      <c r="F39" s="142"/>
      <c r="G39" s="143"/>
    </row>
    <row r="40" spans="1:7" x14ac:dyDescent="0.25">
      <c r="A40" s="9"/>
      <c r="B40" s="144"/>
      <c r="C40" s="6"/>
      <c r="D40" s="4"/>
      <c r="E40" s="11"/>
      <c r="F40" s="11"/>
      <c r="G40" s="24">
        <f>SUM(E40:F40)</f>
        <v>0</v>
      </c>
    </row>
    <row r="41" spans="1:7" x14ac:dyDescent="0.25">
      <c r="A41" s="9"/>
      <c r="B41" s="144"/>
      <c r="C41" s="6"/>
      <c r="D41" s="4"/>
      <c r="E41" s="11"/>
      <c r="F41" s="11"/>
      <c r="G41" s="24">
        <f t="shared" ref="G41:G44" si="3">SUM(E41:F41)</f>
        <v>0</v>
      </c>
    </row>
    <row r="42" spans="1:7" x14ac:dyDescent="0.25">
      <c r="A42" s="9"/>
      <c r="B42" s="144"/>
      <c r="C42" s="6"/>
      <c r="D42" s="4"/>
      <c r="E42" s="11"/>
      <c r="F42" s="11"/>
      <c r="G42" s="24">
        <f t="shared" si="3"/>
        <v>0</v>
      </c>
    </row>
    <row r="43" spans="1:7" x14ac:dyDescent="0.25">
      <c r="A43" s="9"/>
      <c r="B43" s="144"/>
      <c r="C43" s="6"/>
      <c r="D43" s="4"/>
      <c r="E43" s="11"/>
      <c r="F43" s="11"/>
      <c r="G43" s="24">
        <f t="shared" si="3"/>
        <v>0</v>
      </c>
    </row>
    <row r="44" spans="1:7" x14ac:dyDescent="0.25">
      <c r="A44" s="9"/>
      <c r="B44" s="144"/>
      <c r="C44" s="6"/>
      <c r="D44" s="4"/>
      <c r="E44" s="11"/>
      <c r="F44" s="11"/>
      <c r="G44" s="24">
        <f t="shared" si="3"/>
        <v>0</v>
      </c>
    </row>
    <row r="45" spans="1:7" x14ac:dyDescent="0.25">
      <c r="A45" s="7"/>
      <c r="B45" s="144"/>
      <c r="C45" s="4"/>
      <c r="D45" s="4"/>
      <c r="E45" s="11"/>
      <c r="F45" s="11"/>
      <c r="G45" s="24">
        <f t="shared" ref="G45:G48" si="4">SUM(E45:F45)</f>
        <v>0</v>
      </c>
    </row>
    <row r="46" spans="1:7" x14ac:dyDescent="0.25">
      <c r="A46" s="8"/>
      <c r="B46" s="144"/>
      <c r="C46" s="4"/>
      <c r="D46" s="4"/>
      <c r="E46" s="11"/>
      <c r="F46" s="11"/>
      <c r="G46" s="24">
        <f t="shared" si="4"/>
        <v>0</v>
      </c>
    </row>
    <row r="47" spans="1:7" x14ac:dyDescent="0.25">
      <c r="A47" s="9"/>
      <c r="B47" s="4"/>
      <c r="C47" s="4"/>
      <c r="D47" s="4"/>
      <c r="E47" s="11"/>
      <c r="F47" s="11"/>
      <c r="G47" s="24">
        <f t="shared" si="4"/>
        <v>0</v>
      </c>
    </row>
    <row r="48" spans="1:7" x14ac:dyDescent="0.25">
      <c r="A48" s="10"/>
      <c r="B48" s="4"/>
      <c r="C48" s="4"/>
      <c r="D48" s="4"/>
      <c r="E48" s="11"/>
      <c r="F48" s="11"/>
      <c r="G48" s="24">
        <f t="shared" si="4"/>
        <v>0</v>
      </c>
    </row>
    <row r="49" spans="1:7" ht="15.75" thickBot="1" x14ac:dyDescent="0.3">
      <c r="A49" s="139"/>
      <c r="B49" s="140"/>
      <c r="C49" s="141" t="s">
        <v>145</v>
      </c>
      <c r="D49" s="141"/>
      <c r="E49" s="48">
        <f>SUM(E40:E48)</f>
        <v>0</v>
      </c>
      <c r="F49" s="48">
        <f>SUM(F40:F48)</f>
        <v>0</v>
      </c>
      <c r="G49" s="47">
        <f>SUM(G40:G48)</f>
        <v>0</v>
      </c>
    </row>
    <row r="50" spans="1:7" ht="16.5" thickTop="1" thickBot="1" x14ac:dyDescent="0.3">
      <c r="A50" s="62" t="s">
        <v>148</v>
      </c>
      <c r="B50" s="63"/>
      <c r="C50" s="63"/>
      <c r="D50" s="63"/>
      <c r="E50" s="63"/>
      <c r="F50" s="63"/>
      <c r="G50" s="64"/>
    </row>
    <row r="51" spans="1:7" x14ac:dyDescent="0.25">
      <c r="A51" s="57"/>
      <c r="B51" s="58"/>
      <c r="D51" s="6"/>
      <c r="E51" s="19"/>
      <c r="F51" s="19"/>
      <c r="G51" s="145">
        <f t="shared" ref="G51:G55" si="5">SUM(E51:F51)</f>
        <v>0</v>
      </c>
    </row>
    <row r="52" spans="1:7" x14ac:dyDescent="0.25">
      <c r="A52" s="12"/>
      <c r="B52" s="13"/>
      <c r="D52" s="4"/>
      <c r="E52" s="15"/>
      <c r="F52" s="15"/>
      <c r="G52" s="146">
        <f t="shared" si="5"/>
        <v>0</v>
      </c>
    </row>
    <row r="53" spans="1:7" x14ac:dyDescent="0.25">
      <c r="A53" s="12"/>
      <c r="B53" s="13"/>
      <c r="D53" s="4"/>
      <c r="E53" s="15"/>
      <c r="F53" s="15"/>
      <c r="G53" s="146">
        <f t="shared" si="5"/>
        <v>0</v>
      </c>
    </row>
    <row r="54" spans="1:7" x14ac:dyDescent="0.25">
      <c r="A54" s="12"/>
      <c r="B54" s="13"/>
      <c r="C54" s="14"/>
      <c r="D54" s="4"/>
      <c r="E54" s="15"/>
      <c r="F54" s="15"/>
      <c r="G54" s="146">
        <f t="shared" si="5"/>
        <v>0</v>
      </c>
    </row>
    <row r="55" spans="1:7" x14ac:dyDescent="0.25">
      <c r="A55" s="12"/>
      <c r="B55" s="13"/>
      <c r="C55" s="14"/>
      <c r="D55" s="4"/>
      <c r="E55" s="15"/>
      <c r="F55" s="15"/>
      <c r="G55" s="146">
        <f t="shared" si="5"/>
        <v>0</v>
      </c>
    </row>
    <row r="56" spans="1:7" x14ac:dyDescent="0.25">
      <c r="A56" s="12"/>
      <c r="B56" s="13"/>
      <c r="C56" s="14"/>
      <c r="D56" s="4"/>
      <c r="E56" s="147"/>
      <c r="F56" s="147"/>
      <c r="G56" s="146">
        <f t="shared" ref="G56" si="6">SUM(E56:F56)</f>
        <v>0</v>
      </c>
    </row>
    <row r="57" spans="1:7" ht="15.75" thickBot="1" x14ac:dyDescent="0.3">
      <c r="A57" s="139"/>
      <c r="B57" s="140"/>
      <c r="C57" s="141" t="s">
        <v>145</v>
      </c>
      <c r="D57" s="141"/>
      <c r="E57" s="48">
        <f>SUM(E51:E56)</f>
        <v>0</v>
      </c>
      <c r="F57" s="48">
        <f>SUM(F51:F56)</f>
        <v>0</v>
      </c>
      <c r="G57" s="48">
        <f>SUM(G51:G56)</f>
        <v>0</v>
      </c>
    </row>
    <row r="58" spans="1:7" ht="16.5" thickTop="1" thickBot="1" x14ac:dyDescent="0.3">
      <c r="A58" s="62" t="s">
        <v>149</v>
      </c>
      <c r="B58" s="63"/>
      <c r="C58" s="63"/>
      <c r="D58" s="63"/>
      <c r="E58" s="63"/>
      <c r="F58" s="63"/>
      <c r="G58" s="64"/>
    </row>
    <row r="59" spans="1:7" x14ac:dyDescent="0.25">
      <c r="A59" s="49" t="s">
        <v>139</v>
      </c>
      <c r="B59" s="50" t="s">
        <v>150</v>
      </c>
      <c r="C59" s="51" t="s">
        <v>141</v>
      </c>
      <c r="D59" s="51"/>
      <c r="E59" s="148"/>
      <c r="F59" s="148"/>
      <c r="G59" s="149"/>
    </row>
    <row r="60" spans="1:7" x14ac:dyDescent="0.25">
      <c r="A60" s="16"/>
      <c r="B60" s="17"/>
      <c r="C60" s="18"/>
      <c r="D60" s="4"/>
      <c r="E60" s="150"/>
      <c r="F60" s="19"/>
      <c r="G60" s="145">
        <f>SUM(E60:F60)</f>
        <v>0</v>
      </c>
    </row>
    <row r="61" spans="1:7" x14ac:dyDescent="0.25">
      <c r="A61" s="20"/>
      <c r="B61" s="21"/>
      <c r="C61" s="14"/>
      <c r="D61" s="4"/>
      <c r="E61" s="147"/>
      <c r="F61" s="15"/>
      <c r="G61" s="145">
        <f t="shared" ref="G61:G65" si="7">SUM(E61:F61)</f>
        <v>0</v>
      </c>
    </row>
    <row r="62" spans="1:7" x14ac:dyDescent="0.25">
      <c r="A62" s="20"/>
      <c r="B62" s="21"/>
      <c r="C62" s="14"/>
      <c r="D62" s="4"/>
      <c r="E62" s="147"/>
      <c r="F62" s="15"/>
      <c r="G62" s="145">
        <f t="shared" si="7"/>
        <v>0</v>
      </c>
    </row>
    <row r="63" spans="1:7" x14ac:dyDescent="0.25">
      <c r="A63" s="20"/>
      <c r="B63" s="21"/>
      <c r="C63" s="14"/>
      <c r="D63" s="4"/>
      <c r="E63" s="147"/>
      <c r="F63" s="15"/>
      <c r="G63" s="145">
        <f t="shared" ref="G63" si="8">SUM(E63:F63)</f>
        <v>0</v>
      </c>
    </row>
    <row r="64" spans="1:7" x14ac:dyDescent="0.25">
      <c r="A64" s="20"/>
      <c r="B64" s="21"/>
      <c r="C64" s="14"/>
      <c r="D64" s="4"/>
      <c r="E64" s="147"/>
      <c r="F64" s="15"/>
      <c r="G64" s="145">
        <f t="shared" si="7"/>
        <v>0</v>
      </c>
    </row>
    <row r="65" spans="1:7" x14ac:dyDescent="0.25">
      <c r="A65" s="20"/>
      <c r="B65" s="21"/>
      <c r="C65" s="14"/>
      <c r="D65" s="4"/>
      <c r="E65" s="147"/>
      <c r="F65" s="15"/>
      <c r="G65" s="145">
        <f t="shared" si="7"/>
        <v>0</v>
      </c>
    </row>
    <row r="66" spans="1:7" ht="15.75" thickBot="1" x14ac:dyDescent="0.3">
      <c r="A66" s="139"/>
      <c r="B66" s="140"/>
      <c r="C66" s="141" t="s">
        <v>145</v>
      </c>
      <c r="D66" s="141"/>
      <c r="E66" s="48">
        <f>SUM(E59:E65)</f>
        <v>0</v>
      </c>
      <c r="F66" s="48">
        <f t="shared" ref="F66:G66" si="9">SUM(F59:F65)</f>
        <v>0</v>
      </c>
      <c r="G66" s="47">
        <f t="shared" si="9"/>
        <v>0</v>
      </c>
    </row>
    <row r="67" spans="1:7" ht="16.5" thickTop="1" thickBot="1" x14ac:dyDescent="0.3">
      <c r="A67" s="62" t="s">
        <v>151</v>
      </c>
      <c r="B67" s="63"/>
      <c r="C67" s="63"/>
      <c r="D67" s="63"/>
      <c r="E67" s="63"/>
      <c r="F67" s="63"/>
      <c r="G67" s="64"/>
    </row>
    <row r="68" spans="1:7" x14ac:dyDescent="0.25">
      <c r="A68" s="57"/>
      <c r="B68" s="58"/>
      <c r="C68" s="18"/>
      <c r="D68" s="6"/>
      <c r="E68" s="19">
        <v>0</v>
      </c>
      <c r="F68" s="19"/>
      <c r="G68" s="145">
        <f t="shared" ref="G68:G73" si="10">SUM(E68:F68)</f>
        <v>0</v>
      </c>
    </row>
    <row r="69" spans="1:7" x14ac:dyDescent="0.25">
      <c r="A69" s="12"/>
      <c r="B69" s="13"/>
      <c r="C69" s="14"/>
      <c r="D69" s="4"/>
      <c r="E69" s="15"/>
      <c r="F69" s="15"/>
      <c r="G69" s="146">
        <f t="shared" si="10"/>
        <v>0</v>
      </c>
    </row>
    <row r="70" spans="1:7" x14ac:dyDescent="0.25">
      <c r="A70" s="12"/>
      <c r="B70" s="13"/>
      <c r="C70" s="14"/>
      <c r="D70" s="4"/>
      <c r="E70" s="15"/>
      <c r="F70" s="15"/>
      <c r="G70" s="146">
        <f t="shared" si="10"/>
        <v>0</v>
      </c>
    </row>
    <row r="71" spans="1:7" x14ac:dyDescent="0.25">
      <c r="A71" s="12"/>
      <c r="B71" s="13"/>
      <c r="C71" s="14"/>
      <c r="D71" s="4"/>
      <c r="E71" s="15"/>
      <c r="F71" s="15"/>
      <c r="G71" s="146">
        <f t="shared" si="10"/>
        <v>0</v>
      </c>
    </row>
    <row r="72" spans="1:7" x14ac:dyDescent="0.25">
      <c r="A72" s="12"/>
      <c r="B72" s="13"/>
      <c r="C72" s="14"/>
      <c r="D72" s="4"/>
      <c r="E72" s="15"/>
      <c r="F72" s="15"/>
      <c r="G72" s="146">
        <f t="shared" si="10"/>
        <v>0</v>
      </c>
    </row>
    <row r="73" spans="1:7" x14ac:dyDescent="0.25">
      <c r="A73" s="12"/>
      <c r="B73" s="13"/>
      <c r="C73" s="14"/>
      <c r="D73" s="4"/>
      <c r="E73" s="15"/>
      <c r="F73" s="15"/>
      <c r="G73" s="146">
        <f t="shared" si="10"/>
        <v>0</v>
      </c>
    </row>
    <row r="74" spans="1:7" x14ac:dyDescent="0.25">
      <c r="A74" s="12"/>
      <c r="B74" s="13"/>
      <c r="C74" s="14"/>
      <c r="D74" s="4"/>
      <c r="E74" s="15"/>
      <c r="F74" s="15"/>
      <c r="G74" s="146">
        <f t="shared" ref="G74:G75" si="11">SUM(E74:F74)</f>
        <v>0</v>
      </c>
    </row>
    <row r="75" spans="1:7" x14ac:dyDescent="0.25">
      <c r="A75" s="12"/>
      <c r="B75" s="13"/>
      <c r="C75" s="14"/>
      <c r="D75" s="4"/>
      <c r="E75" s="15"/>
      <c r="F75" s="15"/>
      <c r="G75" s="146">
        <f t="shared" si="11"/>
        <v>0</v>
      </c>
    </row>
    <row r="76" spans="1:7" ht="15.75" thickBot="1" x14ac:dyDescent="0.3">
      <c r="A76" s="139"/>
      <c r="B76" s="140"/>
      <c r="C76" s="141" t="s">
        <v>145</v>
      </c>
      <c r="D76" s="141"/>
      <c r="E76" s="48">
        <f>SUM(E68:E75)</f>
        <v>0</v>
      </c>
      <c r="F76" s="48">
        <f t="shared" ref="F76:G76" si="12">SUM(F68:F75)</f>
        <v>0</v>
      </c>
      <c r="G76" s="47">
        <f t="shared" si="12"/>
        <v>0</v>
      </c>
    </row>
    <row r="77" spans="1:7" ht="16.5" thickTop="1" thickBot="1" x14ac:dyDescent="0.3">
      <c r="A77" s="62" t="s">
        <v>152</v>
      </c>
      <c r="B77" s="63"/>
      <c r="C77" s="63"/>
      <c r="D77" s="63"/>
      <c r="E77" s="63"/>
      <c r="F77" s="63"/>
      <c r="G77" s="64"/>
    </row>
    <row r="78" spans="1:7" x14ac:dyDescent="0.25">
      <c r="A78" s="57"/>
      <c r="B78" s="58"/>
      <c r="C78" s="18"/>
      <c r="D78" s="6"/>
      <c r="E78" s="19"/>
      <c r="F78" s="19"/>
      <c r="G78" s="145">
        <f>SUM(E78:F78)</f>
        <v>0</v>
      </c>
    </row>
    <row r="79" spans="1:7" x14ac:dyDescent="0.25">
      <c r="A79" s="12"/>
      <c r="B79" s="13"/>
      <c r="C79" s="14"/>
      <c r="D79" s="4"/>
      <c r="E79" s="15"/>
      <c r="F79" s="15"/>
      <c r="G79" s="146">
        <f>SUM(E79:F79)</f>
        <v>0</v>
      </c>
    </row>
    <row r="80" spans="1:7" x14ac:dyDescent="0.25">
      <c r="A80" s="12"/>
      <c r="B80" s="13"/>
      <c r="C80" s="14"/>
      <c r="D80" s="4"/>
      <c r="E80" s="15"/>
      <c r="F80" s="15"/>
      <c r="G80" s="146">
        <f>SUM(E80:F80)</f>
        <v>0</v>
      </c>
    </row>
    <row r="81" spans="1:8" x14ac:dyDescent="0.25">
      <c r="A81" s="12"/>
      <c r="B81" s="13"/>
      <c r="C81" s="14"/>
      <c r="D81" s="4"/>
      <c r="E81" s="15"/>
      <c r="F81" s="15"/>
      <c r="G81" s="146">
        <f>SUM(E81:F81)</f>
        <v>0</v>
      </c>
    </row>
    <row r="82" spans="1:8" x14ac:dyDescent="0.25">
      <c r="A82" s="12"/>
      <c r="B82" s="13"/>
      <c r="C82" s="14"/>
      <c r="D82" s="4"/>
      <c r="E82" s="15"/>
      <c r="F82" s="15"/>
      <c r="G82" s="146">
        <f>SUM(E82:F82)</f>
        <v>0</v>
      </c>
    </row>
    <row r="83" spans="1:8" x14ac:dyDescent="0.25">
      <c r="A83" s="12"/>
      <c r="B83" s="13"/>
      <c r="C83" s="14"/>
      <c r="D83" s="4"/>
      <c r="E83" s="15"/>
      <c r="F83" s="15"/>
      <c r="G83" s="146">
        <f t="shared" ref="G83:G84" si="13">SUM(E83:F83)</f>
        <v>0</v>
      </c>
    </row>
    <row r="84" spans="1:8" x14ac:dyDescent="0.25">
      <c r="A84" s="12"/>
      <c r="B84" s="13"/>
      <c r="C84" s="14"/>
      <c r="D84" s="4"/>
      <c r="E84" s="15"/>
      <c r="F84" s="15"/>
      <c r="G84" s="146">
        <f t="shared" si="13"/>
        <v>0</v>
      </c>
    </row>
    <row r="85" spans="1:8" ht="15.75" thickBot="1" x14ac:dyDescent="0.3">
      <c r="A85" s="139"/>
      <c r="B85" s="140"/>
      <c r="C85" s="141" t="s">
        <v>145</v>
      </c>
      <c r="D85" s="141"/>
      <c r="E85" s="48">
        <f>SUM(E78:E84)</f>
        <v>0</v>
      </c>
      <c r="F85" s="48">
        <f t="shared" ref="F85:G85" si="14">SUM(F78:F84)</f>
        <v>0</v>
      </c>
      <c r="G85" s="47">
        <f t="shared" si="14"/>
        <v>0</v>
      </c>
    </row>
    <row r="86" spans="1:8" ht="15.75" thickTop="1" x14ac:dyDescent="0.25">
      <c r="A86" s="52"/>
      <c r="B86" s="52"/>
      <c r="C86" s="53"/>
      <c r="D86" s="53"/>
      <c r="E86" s="52"/>
      <c r="F86" s="52"/>
      <c r="G86" s="52"/>
      <c r="H86" s="29"/>
    </row>
    <row r="87" spans="1:8" ht="15.75" thickBot="1" x14ac:dyDescent="0.3">
      <c r="A87" s="39"/>
      <c r="B87" s="52"/>
      <c r="C87" s="53"/>
      <c r="D87" s="76" t="s">
        <v>153</v>
      </c>
      <c r="E87" s="54">
        <f>SUM(E37,E49,E57,E66,E76,E85)</f>
        <v>0</v>
      </c>
      <c r="F87" s="54">
        <f>SUM(F37,F49,F57,F66,F76,F85)</f>
        <v>0</v>
      </c>
      <c r="G87" s="54">
        <f>SUM(G37,G49,G57,G66,G76,G85)</f>
        <v>0</v>
      </c>
      <c r="H87" s="29"/>
    </row>
    <row r="88" spans="1:8" x14ac:dyDescent="0.25">
      <c r="A88" s="29"/>
      <c r="B88" s="29"/>
      <c r="C88" s="30"/>
      <c r="D88" s="30"/>
      <c r="E88" s="29"/>
      <c r="F88" s="29"/>
      <c r="G88" s="29"/>
      <c r="H88" s="29"/>
    </row>
    <row r="89" spans="1:8" x14ac:dyDescent="0.25">
      <c r="B89" s="29"/>
      <c r="C89" s="30"/>
      <c r="D89" s="30"/>
      <c r="E89" s="29"/>
      <c r="F89" s="29"/>
      <c r="G89" s="29"/>
      <c r="H89" s="29"/>
    </row>
    <row r="90" spans="1:8" ht="15.75" thickBot="1" x14ac:dyDescent="0.3">
      <c r="A90" s="29"/>
      <c r="B90" s="29"/>
      <c r="C90" s="30"/>
      <c r="D90" s="39" t="s">
        <v>154</v>
      </c>
      <c r="E90" s="219" t="s">
        <v>155</v>
      </c>
      <c r="F90" s="219"/>
      <c r="G90" s="219"/>
      <c r="H90" s="29"/>
    </row>
    <row r="91" spans="1:8" ht="28.5" customHeight="1" x14ac:dyDescent="0.25">
      <c r="A91" s="29"/>
      <c r="B91" s="29"/>
      <c r="C91" s="111"/>
      <c r="D91" s="105" t="s">
        <v>156</v>
      </c>
      <c r="E91" s="119" t="s">
        <v>156</v>
      </c>
      <c r="F91" s="120">
        <f>SUMIF($D$16:$D$85,$D91,$E$16:$E$85)</f>
        <v>0</v>
      </c>
      <c r="G91" s="121">
        <f t="shared" ref="G91:G102" si="15">SUMIF($D$16:$D$85,$D91,G$16:G$85)</f>
        <v>0</v>
      </c>
      <c r="H91" s="29"/>
    </row>
    <row r="92" spans="1:8" ht="28.5" customHeight="1" x14ac:dyDescent="0.25">
      <c r="A92" s="29"/>
      <c r="B92" s="29"/>
      <c r="C92" s="111"/>
      <c r="D92" s="106" t="s">
        <v>157</v>
      </c>
      <c r="E92" s="106" t="s">
        <v>157</v>
      </c>
      <c r="F92" s="65">
        <f>SUMIF($D$16:$D$85,$D92,$E$16:$E$85)</f>
        <v>0</v>
      </c>
      <c r="G92" s="113">
        <f t="shared" si="15"/>
        <v>0</v>
      </c>
      <c r="H92" s="29"/>
    </row>
    <row r="93" spans="1:8" ht="28.5" customHeight="1" x14ac:dyDescent="0.25">
      <c r="A93" s="29"/>
      <c r="B93" s="29"/>
      <c r="C93" s="111"/>
      <c r="D93" s="106" t="s">
        <v>158</v>
      </c>
      <c r="E93" s="106" t="s">
        <v>158</v>
      </c>
      <c r="F93" s="65">
        <f t="shared" ref="F93:F102" si="16">SUMIF($D$16:$D$85,$D93,$E$16:$E$85)</f>
        <v>0</v>
      </c>
      <c r="G93" s="113">
        <f t="shared" si="15"/>
        <v>0</v>
      </c>
      <c r="H93" s="29"/>
    </row>
    <row r="94" spans="1:8" ht="28.5" customHeight="1" x14ac:dyDescent="0.25">
      <c r="A94" s="29"/>
      <c r="B94" s="29"/>
      <c r="C94" s="111"/>
      <c r="D94" s="106" t="s">
        <v>159</v>
      </c>
      <c r="E94" s="106" t="s">
        <v>159</v>
      </c>
      <c r="F94" s="65">
        <f t="shared" si="16"/>
        <v>0</v>
      </c>
      <c r="G94" s="113">
        <f t="shared" si="15"/>
        <v>0</v>
      </c>
      <c r="H94" s="29"/>
    </row>
    <row r="95" spans="1:8" ht="28.5" customHeight="1" x14ac:dyDescent="0.25">
      <c r="A95" s="29"/>
      <c r="B95" s="29"/>
      <c r="C95" s="111"/>
      <c r="D95" s="106" t="s">
        <v>160</v>
      </c>
      <c r="E95" s="106" t="s">
        <v>160</v>
      </c>
      <c r="F95" s="65">
        <f t="shared" si="16"/>
        <v>0</v>
      </c>
      <c r="G95" s="113">
        <f t="shared" si="15"/>
        <v>0</v>
      </c>
      <c r="H95" s="29"/>
    </row>
    <row r="96" spans="1:8" ht="28.5" customHeight="1" x14ac:dyDescent="0.25">
      <c r="A96" s="29"/>
      <c r="B96" s="29"/>
      <c r="C96" s="111"/>
      <c r="D96" s="106" t="s">
        <v>161</v>
      </c>
      <c r="E96" s="106" t="s">
        <v>161</v>
      </c>
      <c r="F96" s="65">
        <f t="shared" si="16"/>
        <v>0</v>
      </c>
      <c r="G96" s="113">
        <f t="shared" si="15"/>
        <v>0</v>
      </c>
      <c r="H96" s="29"/>
    </row>
    <row r="97" spans="1:19" ht="28.5" customHeight="1" x14ac:dyDescent="0.25">
      <c r="A97" s="29"/>
      <c r="B97" s="29"/>
      <c r="C97" s="111"/>
      <c r="D97" s="106" t="s">
        <v>162</v>
      </c>
      <c r="E97" s="106" t="s">
        <v>162</v>
      </c>
      <c r="F97" s="65">
        <f t="shared" si="16"/>
        <v>0</v>
      </c>
      <c r="G97" s="113">
        <f t="shared" si="15"/>
        <v>0</v>
      </c>
      <c r="H97" s="29"/>
    </row>
    <row r="98" spans="1:19" ht="28.5" customHeight="1" x14ac:dyDescent="0.25">
      <c r="A98" s="29"/>
      <c r="B98" s="29"/>
      <c r="C98" s="111"/>
      <c r="D98" s="106" t="s">
        <v>163</v>
      </c>
      <c r="E98" s="106" t="s">
        <v>163</v>
      </c>
      <c r="F98" s="65">
        <f t="shared" si="16"/>
        <v>0</v>
      </c>
      <c r="G98" s="113">
        <f t="shared" si="15"/>
        <v>0</v>
      </c>
      <c r="H98" s="29"/>
    </row>
    <row r="99" spans="1:19" ht="28.5" customHeight="1" x14ac:dyDescent="0.25">
      <c r="A99" s="29"/>
      <c r="B99" s="29"/>
      <c r="C99" s="111"/>
      <c r="D99" s="106" t="s">
        <v>164</v>
      </c>
      <c r="E99" s="106" t="s">
        <v>164</v>
      </c>
      <c r="F99" s="65">
        <f t="shared" si="16"/>
        <v>0</v>
      </c>
      <c r="G99" s="113">
        <f t="shared" si="15"/>
        <v>0</v>
      </c>
      <c r="H99" s="29"/>
    </row>
    <row r="100" spans="1:19" ht="28.5" customHeight="1" x14ac:dyDescent="0.25">
      <c r="A100" s="29"/>
      <c r="B100" s="29"/>
      <c r="C100" s="111"/>
      <c r="D100" s="106" t="s">
        <v>165</v>
      </c>
      <c r="E100" s="106" t="s">
        <v>165</v>
      </c>
      <c r="F100" s="65">
        <f t="shared" si="16"/>
        <v>0</v>
      </c>
      <c r="G100" s="113">
        <f t="shared" si="15"/>
        <v>0</v>
      </c>
      <c r="H100" s="29"/>
    </row>
    <row r="101" spans="1:19" ht="28.5" customHeight="1" x14ac:dyDescent="0.25">
      <c r="A101" s="29"/>
      <c r="B101" s="29"/>
      <c r="C101" s="112"/>
      <c r="D101" s="107" t="s">
        <v>66</v>
      </c>
      <c r="E101" s="107" t="s">
        <v>66</v>
      </c>
      <c r="F101" s="65">
        <f t="shared" si="16"/>
        <v>0</v>
      </c>
      <c r="G101" s="113">
        <f t="shared" si="15"/>
        <v>0</v>
      </c>
      <c r="H101" s="29"/>
    </row>
    <row r="102" spans="1:19" ht="28.5" customHeight="1" thickBot="1" x14ac:dyDescent="0.3">
      <c r="A102" s="29"/>
      <c r="B102" s="29"/>
      <c r="C102" s="112"/>
      <c r="D102" s="108" t="s">
        <v>68</v>
      </c>
      <c r="E102" s="108" t="s">
        <v>68</v>
      </c>
      <c r="F102" s="114">
        <f t="shared" si="16"/>
        <v>0</v>
      </c>
      <c r="G102" s="115">
        <f t="shared" si="15"/>
        <v>0</v>
      </c>
      <c r="H102" s="29"/>
    </row>
    <row r="103" spans="1:19" x14ac:dyDescent="0.25">
      <c r="A103" s="29"/>
      <c r="B103" s="29"/>
      <c r="C103" s="30"/>
      <c r="D103" s="30"/>
      <c r="E103" s="29"/>
      <c r="F103" s="29"/>
      <c r="G103" s="29"/>
      <c r="H103" s="29"/>
    </row>
    <row r="104" spans="1:19" x14ac:dyDescent="0.25">
      <c r="A104" s="29"/>
      <c r="B104" s="29"/>
      <c r="C104" s="30"/>
      <c r="D104" s="30"/>
      <c r="E104" s="29"/>
      <c r="F104" s="29"/>
      <c r="G104" s="29"/>
      <c r="H104" s="29"/>
    </row>
    <row r="105" spans="1:19" ht="31.5" x14ac:dyDescent="0.35">
      <c r="A105" s="129" t="s">
        <v>166</v>
      </c>
      <c r="B105" s="129" t="s">
        <v>167</v>
      </c>
      <c r="C105" s="128" t="s">
        <v>168</v>
      </c>
      <c r="D105" s="221" t="s">
        <v>169</v>
      </c>
      <c r="E105" s="221"/>
      <c r="F105" s="130" t="s">
        <v>170</v>
      </c>
      <c r="G105" s="131" t="s">
        <v>171</v>
      </c>
      <c r="H105" s="131" t="s">
        <v>172</v>
      </c>
      <c r="I105" s="131" t="s">
        <v>173</v>
      </c>
      <c r="J105" s="132" t="s">
        <v>174</v>
      </c>
      <c r="K105" s="133" t="s">
        <v>175</v>
      </c>
      <c r="L105" s="133" t="s">
        <v>176</v>
      </c>
      <c r="M105" s="133" t="s">
        <v>177</v>
      </c>
      <c r="N105" s="133" t="s">
        <v>178</v>
      </c>
      <c r="O105" s="133" t="s">
        <v>179</v>
      </c>
      <c r="P105" s="133" t="s">
        <v>180</v>
      </c>
      <c r="Q105" s="133" t="s">
        <v>181</v>
      </c>
      <c r="R105" s="133" t="s">
        <v>182</v>
      </c>
      <c r="S105" s="133" t="s">
        <v>183</v>
      </c>
    </row>
    <row r="106" spans="1:19" x14ac:dyDescent="0.25">
      <c r="A106" s="126"/>
      <c r="B106" s="127"/>
      <c r="C106" s="103" t="s">
        <v>184</v>
      </c>
      <c r="D106" s="220" t="s">
        <v>90</v>
      </c>
      <c r="E106" s="163"/>
      <c r="F106" s="151">
        <f>'Ex A Sec 3 Proj Budget Summary'!C18</f>
        <v>0</v>
      </c>
      <c r="G106" s="109">
        <v>0</v>
      </c>
      <c r="H106" s="109">
        <v>0</v>
      </c>
      <c r="I106" s="109">
        <v>0</v>
      </c>
      <c r="J106" s="109">
        <v>0</v>
      </c>
      <c r="K106" s="109">
        <v>0</v>
      </c>
      <c r="L106" s="109">
        <v>0</v>
      </c>
      <c r="M106" s="109">
        <v>0</v>
      </c>
      <c r="N106" s="109">
        <v>0</v>
      </c>
      <c r="O106" s="109">
        <v>0</v>
      </c>
      <c r="P106" s="109">
        <v>0</v>
      </c>
      <c r="Q106" s="109">
        <v>0</v>
      </c>
      <c r="R106" s="109">
        <v>0</v>
      </c>
      <c r="S106" s="110">
        <f>F106-G106-H106-I106-J106-K106-L106-M106-N106-O106-P106-Q106-R106</f>
        <v>0</v>
      </c>
    </row>
    <row r="107" spans="1:19" x14ac:dyDescent="0.25">
      <c r="A107" s="126"/>
      <c r="B107" s="127"/>
      <c r="C107" s="103" t="s">
        <v>185</v>
      </c>
      <c r="D107" s="187" t="s">
        <v>46</v>
      </c>
      <c r="E107" s="163"/>
      <c r="F107" s="151">
        <f>'Ex A Sec 3 Proj Budget Summary'!C19</f>
        <v>0</v>
      </c>
      <c r="G107" s="109">
        <v>0</v>
      </c>
      <c r="H107" s="109">
        <v>0</v>
      </c>
      <c r="I107" s="109">
        <v>0</v>
      </c>
      <c r="J107" s="109">
        <v>0</v>
      </c>
      <c r="K107" s="109">
        <v>0</v>
      </c>
      <c r="L107" s="109">
        <v>0</v>
      </c>
      <c r="M107" s="109">
        <v>0</v>
      </c>
      <c r="N107" s="109">
        <v>0</v>
      </c>
      <c r="O107" s="109">
        <v>0</v>
      </c>
      <c r="P107" s="109">
        <v>0</v>
      </c>
      <c r="Q107" s="109">
        <v>0</v>
      </c>
      <c r="R107" s="109">
        <v>0</v>
      </c>
      <c r="S107" s="110">
        <f>F107-G107-H107-I107-J107-K107-L107-M107-N107-O107-P107-Q107-R107</f>
        <v>0</v>
      </c>
    </row>
    <row r="108" spans="1:19" x14ac:dyDescent="0.25">
      <c r="A108" s="126"/>
      <c r="B108" s="127"/>
      <c r="C108" s="103" t="s">
        <v>185</v>
      </c>
      <c r="D108" s="187" t="s">
        <v>48</v>
      </c>
      <c r="E108" s="163"/>
      <c r="F108" s="151">
        <f>'Ex A Sec 3 Proj Budget Summary'!C20</f>
        <v>0</v>
      </c>
      <c r="G108" s="109">
        <v>0</v>
      </c>
      <c r="H108" s="109">
        <v>0</v>
      </c>
      <c r="I108" s="109">
        <v>0</v>
      </c>
      <c r="J108" s="109">
        <v>0</v>
      </c>
      <c r="K108" s="109">
        <v>0</v>
      </c>
      <c r="L108" s="109">
        <v>0</v>
      </c>
      <c r="M108" s="109">
        <v>0</v>
      </c>
      <c r="N108" s="109">
        <v>0</v>
      </c>
      <c r="O108" s="109">
        <v>0</v>
      </c>
      <c r="P108" s="109">
        <v>0</v>
      </c>
      <c r="Q108" s="109">
        <v>0</v>
      </c>
      <c r="R108" s="109">
        <v>0</v>
      </c>
      <c r="S108" s="110">
        <f t="shared" ref="S108:S117" si="17">F108-G108-H108-I108-J108-K108-L108-M108-N108-O108-P108-Q108-R108</f>
        <v>0</v>
      </c>
    </row>
    <row r="109" spans="1:19" x14ac:dyDescent="0.25">
      <c r="A109" s="126"/>
      <c r="B109" s="127"/>
      <c r="C109" s="103" t="s">
        <v>185</v>
      </c>
      <c r="D109" s="187" t="s">
        <v>50</v>
      </c>
      <c r="E109" s="163"/>
      <c r="F109" s="151">
        <f>'Ex A Sec 3 Proj Budget Summary'!C21</f>
        <v>0</v>
      </c>
      <c r="G109" s="109">
        <v>0</v>
      </c>
      <c r="H109" s="109">
        <v>0</v>
      </c>
      <c r="I109" s="109">
        <v>0</v>
      </c>
      <c r="J109" s="109">
        <v>0</v>
      </c>
      <c r="K109" s="109">
        <v>0</v>
      </c>
      <c r="L109" s="109">
        <v>0</v>
      </c>
      <c r="M109" s="109">
        <v>0</v>
      </c>
      <c r="N109" s="109">
        <v>0</v>
      </c>
      <c r="O109" s="109">
        <v>0</v>
      </c>
      <c r="P109" s="109">
        <v>0</v>
      </c>
      <c r="Q109" s="109">
        <v>0</v>
      </c>
      <c r="R109" s="109">
        <v>0</v>
      </c>
      <c r="S109" s="110">
        <f t="shared" si="17"/>
        <v>0</v>
      </c>
    </row>
    <row r="110" spans="1:19" x14ac:dyDescent="0.25">
      <c r="A110" s="126"/>
      <c r="B110" s="127"/>
      <c r="C110" s="103" t="s">
        <v>186</v>
      </c>
      <c r="D110" s="187" t="s">
        <v>55</v>
      </c>
      <c r="E110" s="163"/>
      <c r="F110" s="151">
        <f>'Ex A Sec 3 Proj Budget Summary'!C22</f>
        <v>0</v>
      </c>
      <c r="G110" s="109">
        <v>0</v>
      </c>
      <c r="H110" s="109">
        <v>0</v>
      </c>
      <c r="I110" s="109">
        <v>0</v>
      </c>
      <c r="J110" s="109">
        <v>0</v>
      </c>
      <c r="K110" s="109">
        <v>0</v>
      </c>
      <c r="L110" s="109">
        <v>0</v>
      </c>
      <c r="M110" s="109">
        <v>0</v>
      </c>
      <c r="N110" s="109">
        <v>0</v>
      </c>
      <c r="O110" s="109">
        <v>0</v>
      </c>
      <c r="P110" s="109">
        <v>0</v>
      </c>
      <c r="Q110" s="109">
        <v>0</v>
      </c>
      <c r="R110" s="109">
        <v>0</v>
      </c>
      <c r="S110" s="110">
        <f t="shared" si="17"/>
        <v>0</v>
      </c>
    </row>
    <row r="111" spans="1:19" x14ac:dyDescent="0.25">
      <c r="A111" s="126"/>
      <c r="B111" s="127"/>
      <c r="C111" s="103" t="s">
        <v>186</v>
      </c>
      <c r="D111" s="220" t="s">
        <v>91</v>
      </c>
      <c r="E111" s="163"/>
      <c r="F111" s="151">
        <f>'Ex A Sec 3 Proj Budget Summary'!C23</f>
        <v>0</v>
      </c>
      <c r="G111" s="109">
        <v>0</v>
      </c>
      <c r="H111" s="109">
        <v>0</v>
      </c>
      <c r="I111" s="109">
        <v>0</v>
      </c>
      <c r="J111" s="109">
        <v>0</v>
      </c>
      <c r="K111" s="109">
        <v>0</v>
      </c>
      <c r="L111" s="109">
        <v>0</v>
      </c>
      <c r="M111" s="109">
        <v>0</v>
      </c>
      <c r="N111" s="109">
        <v>0</v>
      </c>
      <c r="O111" s="109">
        <v>0</v>
      </c>
      <c r="P111" s="109">
        <v>0</v>
      </c>
      <c r="Q111" s="109">
        <v>0</v>
      </c>
      <c r="R111" s="109">
        <v>0</v>
      </c>
      <c r="S111" s="110">
        <f t="shared" si="17"/>
        <v>0</v>
      </c>
    </row>
    <row r="112" spans="1:19" x14ac:dyDescent="0.25">
      <c r="A112" s="126"/>
      <c r="B112" s="127"/>
      <c r="C112" s="103" t="s">
        <v>186</v>
      </c>
      <c r="D112" s="187" t="s">
        <v>59</v>
      </c>
      <c r="E112" s="163"/>
      <c r="F112" s="151">
        <f>'Ex A Sec 3 Proj Budget Summary'!C24</f>
        <v>0</v>
      </c>
      <c r="G112" s="109">
        <v>0</v>
      </c>
      <c r="H112" s="109">
        <v>0</v>
      </c>
      <c r="I112" s="109">
        <v>0</v>
      </c>
      <c r="J112" s="109">
        <v>0</v>
      </c>
      <c r="K112" s="109">
        <v>0</v>
      </c>
      <c r="L112" s="109">
        <v>0</v>
      </c>
      <c r="M112" s="109">
        <v>0</v>
      </c>
      <c r="N112" s="109">
        <v>0</v>
      </c>
      <c r="O112" s="109">
        <v>0</v>
      </c>
      <c r="P112" s="109">
        <v>0</v>
      </c>
      <c r="Q112" s="109">
        <v>0</v>
      </c>
      <c r="R112" s="109">
        <v>0</v>
      </c>
      <c r="S112" s="110">
        <f t="shared" si="17"/>
        <v>0</v>
      </c>
    </row>
    <row r="113" spans="1:19" x14ac:dyDescent="0.25">
      <c r="A113" s="126"/>
      <c r="B113" s="127"/>
      <c r="C113" s="103" t="s">
        <v>187</v>
      </c>
      <c r="D113" s="187" t="s">
        <v>62</v>
      </c>
      <c r="E113" s="163"/>
      <c r="F113" s="151">
        <f>'Ex A Sec 3 Proj Budget Summary'!C25</f>
        <v>0</v>
      </c>
      <c r="G113" s="109">
        <v>0</v>
      </c>
      <c r="H113" s="109">
        <v>0</v>
      </c>
      <c r="I113" s="109">
        <v>0</v>
      </c>
      <c r="J113" s="109">
        <v>0</v>
      </c>
      <c r="K113" s="109">
        <v>0</v>
      </c>
      <c r="L113" s="109">
        <v>0</v>
      </c>
      <c r="M113" s="109">
        <v>0</v>
      </c>
      <c r="N113" s="109">
        <v>0</v>
      </c>
      <c r="O113" s="109">
        <v>0</v>
      </c>
      <c r="P113" s="109">
        <v>0</v>
      </c>
      <c r="Q113" s="109">
        <v>0</v>
      </c>
      <c r="R113" s="109">
        <v>0</v>
      </c>
      <c r="S113" s="110">
        <f t="shared" si="17"/>
        <v>0</v>
      </c>
    </row>
    <row r="114" spans="1:19" x14ac:dyDescent="0.25">
      <c r="A114" s="126"/>
      <c r="B114" s="127"/>
      <c r="C114" s="103" t="s">
        <v>187</v>
      </c>
      <c r="D114" s="220" t="s">
        <v>92</v>
      </c>
      <c r="E114" s="163"/>
      <c r="F114" s="151">
        <f>'Ex A Sec 3 Proj Budget Summary'!C26</f>
        <v>0</v>
      </c>
      <c r="G114" s="109">
        <v>0</v>
      </c>
      <c r="H114" s="109">
        <v>0</v>
      </c>
      <c r="I114" s="109">
        <v>0</v>
      </c>
      <c r="J114" s="109">
        <v>0</v>
      </c>
      <c r="K114" s="109">
        <v>0</v>
      </c>
      <c r="L114" s="109">
        <v>0</v>
      </c>
      <c r="M114" s="109">
        <v>0</v>
      </c>
      <c r="N114" s="109">
        <v>0</v>
      </c>
      <c r="O114" s="109">
        <v>0</v>
      </c>
      <c r="P114" s="109">
        <v>0</v>
      </c>
      <c r="Q114" s="109">
        <v>0</v>
      </c>
      <c r="R114" s="109">
        <v>0</v>
      </c>
      <c r="S114" s="110">
        <f t="shared" si="17"/>
        <v>0</v>
      </c>
    </row>
    <row r="115" spans="1:19" x14ac:dyDescent="0.25">
      <c r="A115" s="126"/>
      <c r="B115" s="127"/>
      <c r="C115" s="103" t="s">
        <v>187</v>
      </c>
      <c r="D115" s="187" t="s">
        <v>64</v>
      </c>
      <c r="E115" s="163"/>
      <c r="F115" s="151">
        <f>'Ex A Sec 3 Proj Budget Summary'!C27</f>
        <v>0</v>
      </c>
      <c r="G115" s="109">
        <v>0</v>
      </c>
      <c r="H115" s="109">
        <v>0</v>
      </c>
      <c r="I115" s="109">
        <v>0</v>
      </c>
      <c r="J115" s="109">
        <v>0</v>
      </c>
      <c r="K115" s="109">
        <v>0</v>
      </c>
      <c r="L115" s="109">
        <v>0</v>
      </c>
      <c r="M115" s="109">
        <v>0</v>
      </c>
      <c r="N115" s="109">
        <v>0</v>
      </c>
      <c r="O115" s="109">
        <v>0</v>
      </c>
      <c r="P115" s="109">
        <v>0</v>
      </c>
      <c r="Q115" s="109">
        <v>0</v>
      </c>
      <c r="R115" s="109">
        <v>0</v>
      </c>
      <c r="S115" s="110">
        <f t="shared" si="17"/>
        <v>0</v>
      </c>
    </row>
    <row r="116" spans="1:19" x14ac:dyDescent="0.25">
      <c r="A116" s="126"/>
      <c r="B116" s="127"/>
      <c r="C116" s="104"/>
      <c r="D116" s="187" t="s">
        <v>66</v>
      </c>
      <c r="E116" s="163"/>
      <c r="F116" s="151">
        <f>'Ex A Sec 3 Proj Budget Summary'!C28</f>
        <v>0</v>
      </c>
      <c r="G116" s="109">
        <v>0</v>
      </c>
      <c r="H116" s="109">
        <v>0</v>
      </c>
      <c r="I116" s="109">
        <v>0</v>
      </c>
      <c r="J116" s="109">
        <v>0</v>
      </c>
      <c r="K116" s="109">
        <v>0</v>
      </c>
      <c r="L116" s="109">
        <v>0</v>
      </c>
      <c r="M116" s="109">
        <v>0</v>
      </c>
      <c r="N116" s="109">
        <v>0</v>
      </c>
      <c r="O116" s="109">
        <v>0</v>
      </c>
      <c r="P116" s="109">
        <v>0</v>
      </c>
      <c r="Q116" s="109">
        <v>0</v>
      </c>
      <c r="R116" s="109">
        <v>0</v>
      </c>
      <c r="S116" s="110">
        <f t="shared" si="17"/>
        <v>0</v>
      </c>
    </row>
    <row r="117" spans="1:19" x14ac:dyDescent="0.25">
      <c r="A117" s="126"/>
      <c r="B117" s="127"/>
      <c r="C117" s="104"/>
      <c r="D117" s="187" t="s">
        <v>68</v>
      </c>
      <c r="E117" s="163"/>
      <c r="F117" s="151">
        <f>'Ex A Sec 3 Proj Budget Summary'!C29</f>
        <v>0</v>
      </c>
      <c r="G117" s="109">
        <v>0</v>
      </c>
      <c r="H117" s="109">
        <v>0</v>
      </c>
      <c r="I117" s="109">
        <v>0</v>
      </c>
      <c r="J117" s="109">
        <v>0</v>
      </c>
      <c r="K117" s="109">
        <v>0</v>
      </c>
      <c r="L117" s="109">
        <v>0</v>
      </c>
      <c r="M117" s="109">
        <v>0</v>
      </c>
      <c r="N117" s="109">
        <v>0</v>
      </c>
      <c r="O117" s="109">
        <v>0</v>
      </c>
      <c r="P117" s="109">
        <v>0</v>
      </c>
      <c r="Q117" s="109">
        <v>0</v>
      </c>
      <c r="R117" s="109">
        <v>0</v>
      </c>
      <c r="S117" s="110">
        <f t="shared" si="17"/>
        <v>0</v>
      </c>
    </row>
    <row r="118" spans="1:19" x14ac:dyDescent="0.25">
      <c r="A118" s="29"/>
      <c r="B118" s="29"/>
      <c r="C118" s="30"/>
      <c r="D118" s="30"/>
      <c r="E118" s="29"/>
      <c r="F118" s="29"/>
      <c r="G118" s="29"/>
      <c r="H118" s="29"/>
    </row>
    <row r="119" spans="1:19" x14ac:dyDescent="0.25">
      <c r="A119" s="29"/>
      <c r="B119" s="29"/>
      <c r="C119" s="30"/>
      <c r="D119" s="30"/>
      <c r="E119" s="29"/>
      <c r="F119" s="29"/>
      <c r="G119" s="29"/>
      <c r="H119" s="29"/>
    </row>
    <row r="120" spans="1:19" x14ac:dyDescent="0.25">
      <c r="A120" s="29"/>
      <c r="B120" s="29"/>
      <c r="C120" s="30"/>
      <c r="D120" s="30"/>
      <c r="E120" s="29"/>
      <c r="F120" s="29"/>
      <c r="G120" s="29"/>
      <c r="H120" s="29"/>
    </row>
    <row r="121" spans="1:19" x14ac:dyDescent="0.25">
      <c r="A121" s="29"/>
      <c r="B121" s="29"/>
      <c r="C121" s="30"/>
      <c r="D121" s="30"/>
      <c r="E121" s="29"/>
      <c r="F121" s="29"/>
      <c r="G121" s="29"/>
      <c r="H121" s="29"/>
    </row>
  </sheetData>
  <sheetProtection insertRows="0" deleteRows="0"/>
  <mergeCells count="19">
    <mergeCell ref="E90:G90"/>
    <mergeCell ref="D114:E114"/>
    <mergeCell ref="D115:E115"/>
    <mergeCell ref="D116:E116"/>
    <mergeCell ref="D117:E117"/>
    <mergeCell ref="D109:E109"/>
    <mergeCell ref="D110:E110"/>
    <mergeCell ref="D111:E111"/>
    <mergeCell ref="D112:E112"/>
    <mergeCell ref="D113:E113"/>
    <mergeCell ref="D106:E106"/>
    <mergeCell ref="D107:E107"/>
    <mergeCell ref="D108:E108"/>
    <mergeCell ref="D105:E105"/>
    <mergeCell ref="A14:B14"/>
    <mergeCell ref="A9:B9"/>
    <mergeCell ref="A10:B10"/>
    <mergeCell ref="A11:B11"/>
    <mergeCell ref="A12:B12"/>
  </mergeCells>
  <pageMargins left="0.7" right="0.7" top="0.75" bottom="0.75" header="0.3" footer="0.3"/>
  <pageSetup scale="56" fitToHeight="2" orientation="landscape"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0000000}">
          <x14:formula1>
            <xm:f>'FCA USE Only Code Definitions'!$A$1:$A$16</xm:f>
          </x14:formula1>
          <xm:sqref>D17:D36 D51:D56 D60:D65 D68:D75 D78:D84 D40:D48</xm:sqref>
        </x14:dataValidation>
        <x14:dataValidation type="list" allowBlank="1" showInputMessage="1" showErrorMessage="1" xr:uid="{7379991C-0871-4CB6-81FE-48088F33F217}">
          <x14:formula1>
            <xm:f>'FCA USE Only Code Definitions'!$A$1:$A$12</xm:f>
          </x14:formula1>
          <xm:sqref>D59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pageSetUpPr fitToPage="1"/>
  </sheetPr>
  <dimension ref="A1:H131"/>
  <sheetViews>
    <sheetView showGridLines="0" zoomScaleNormal="100" workbookViewId="0">
      <selection activeCell="E10" sqref="E10"/>
    </sheetView>
  </sheetViews>
  <sheetFormatPr defaultColWidth="8.75" defaultRowHeight="15" x14ac:dyDescent="0.25"/>
  <cols>
    <col min="1" max="1" width="5.75" style="25" customWidth="1"/>
    <col min="2" max="2" width="9.75" style="25" customWidth="1"/>
    <col min="3" max="3" width="47.75" style="28" customWidth="1"/>
    <col min="4" max="4" width="39.5" style="28" customWidth="1"/>
    <col min="5" max="5" width="16.5" style="26" customWidth="1"/>
    <col min="6" max="7" width="15.375" style="26" customWidth="1"/>
    <col min="8" max="16384" width="8.75" style="25"/>
  </cols>
  <sheetData>
    <row r="1" spans="1:7" ht="27.75" x14ac:dyDescent="0.25">
      <c r="A1" s="31"/>
      <c r="B1" s="31"/>
      <c r="C1" s="125" t="s">
        <v>117</v>
      </c>
      <c r="D1" s="32"/>
      <c r="E1" s="135"/>
      <c r="F1" s="33"/>
      <c r="G1" s="136"/>
    </row>
    <row r="2" spans="1:7" x14ac:dyDescent="0.25">
      <c r="A2" s="31"/>
      <c r="B2" s="31"/>
      <c r="C2" s="66" t="s">
        <v>118</v>
      </c>
      <c r="D2" s="34"/>
      <c r="E2" s="135"/>
      <c r="F2" s="35"/>
      <c r="G2" s="136"/>
    </row>
    <row r="3" spans="1:7" x14ac:dyDescent="0.25">
      <c r="A3" s="31"/>
      <c r="B3" s="31"/>
      <c r="C3" s="67" t="s">
        <v>119</v>
      </c>
      <c r="D3" s="36"/>
      <c r="E3" s="135"/>
      <c r="F3" s="35"/>
      <c r="G3" s="136"/>
    </row>
    <row r="4" spans="1:7" x14ac:dyDescent="0.25">
      <c r="A4" s="31"/>
      <c r="B4" s="31"/>
      <c r="C4" s="66" t="s">
        <v>120</v>
      </c>
      <c r="D4" s="36"/>
      <c r="E4" s="135"/>
      <c r="F4" s="35"/>
      <c r="G4" s="136"/>
    </row>
    <row r="5" spans="1:7" x14ac:dyDescent="0.25">
      <c r="A5" s="37"/>
      <c r="B5" s="37"/>
      <c r="C5" s="66" t="s">
        <v>121</v>
      </c>
      <c r="D5" s="36"/>
      <c r="E5" s="135"/>
      <c r="F5" s="38"/>
      <c r="G5" s="136"/>
    </row>
    <row r="6" spans="1:7" x14ac:dyDescent="0.25">
      <c r="A6" s="31"/>
      <c r="B6" s="31"/>
      <c r="C6" s="31"/>
      <c r="D6" s="31"/>
      <c r="E6" s="135"/>
      <c r="F6" s="38"/>
      <c r="G6" s="136"/>
    </row>
    <row r="7" spans="1:7" x14ac:dyDescent="0.25">
      <c r="A7" s="39" t="s">
        <v>122</v>
      </c>
      <c r="B7" s="69" t="s">
        <v>123</v>
      </c>
      <c r="C7" s="27" t="s">
        <v>124</v>
      </c>
      <c r="D7" s="40"/>
      <c r="E7" s="135"/>
      <c r="F7" s="135"/>
      <c r="G7" s="135"/>
    </row>
    <row r="8" spans="1:7" x14ac:dyDescent="0.25">
      <c r="A8" s="39"/>
      <c r="B8" s="39"/>
      <c r="E8" s="137"/>
      <c r="F8" s="137"/>
      <c r="G8" s="137"/>
    </row>
    <row r="9" spans="1:7" x14ac:dyDescent="0.25">
      <c r="A9" s="39" t="s">
        <v>125</v>
      </c>
      <c r="B9" s="39"/>
      <c r="C9" s="1"/>
      <c r="D9" s="138"/>
      <c r="E9" s="137"/>
      <c r="F9" s="137"/>
      <c r="G9" s="137"/>
    </row>
    <row r="10" spans="1:7" ht="24" customHeight="1" x14ac:dyDescent="0.25">
      <c r="A10" s="39" t="s">
        <v>127</v>
      </c>
      <c r="B10" s="39"/>
      <c r="E10" s="137"/>
      <c r="F10" s="137"/>
      <c r="G10" s="137"/>
    </row>
    <row r="11" spans="1:7" ht="24" customHeight="1" x14ac:dyDescent="0.25">
      <c r="A11" s="39" t="s">
        <v>128</v>
      </c>
      <c r="B11" s="39"/>
      <c r="C11" s="162" t="s">
        <v>201</v>
      </c>
      <c r="D11" s="55"/>
      <c r="E11" s="137"/>
      <c r="F11" s="137"/>
      <c r="G11" s="137"/>
    </row>
    <row r="12" spans="1:7" ht="24" customHeight="1" x14ac:dyDescent="0.25">
      <c r="A12" s="39" t="s">
        <v>130</v>
      </c>
      <c r="B12" s="39"/>
      <c r="C12" s="1"/>
      <c r="E12" s="137"/>
      <c r="F12" s="137"/>
      <c r="G12" s="137"/>
    </row>
    <row r="13" spans="1:7" x14ac:dyDescent="0.25">
      <c r="A13" s="27"/>
      <c r="B13" s="27"/>
      <c r="E13" s="137"/>
      <c r="F13" s="137"/>
      <c r="G13" s="137"/>
    </row>
    <row r="14" spans="1:7" ht="15" customHeight="1" x14ac:dyDescent="0.25">
      <c r="A14"/>
      <c r="B14"/>
      <c r="C14" s="222" t="s">
        <v>131</v>
      </c>
      <c r="D14" s="222"/>
      <c r="E14" s="222"/>
      <c r="F14"/>
      <c r="G14"/>
    </row>
    <row r="15" spans="1:7" ht="23.25" customHeight="1" x14ac:dyDescent="0.3">
      <c r="A15"/>
      <c r="B15" s="152"/>
      <c r="C15" s="72" t="s">
        <v>188</v>
      </c>
      <c r="D15" s="72" t="s">
        <v>189</v>
      </c>
      <c r="E15" s="72" t="s">
        <v>190</v>
      </c>
      <c r="F15"/>
      <c r="G15"/>
    </row>
    <row r="16" spans="1:7" x14ac:dyDescent="0.25">
      <c r="A16"/>
      <c r="B16" s="153">
        <v>1</v>
      </c>
      <c r="C16" s="154" t="s">
        <v>191</v>
      </c>
      <c r="D16" s="155"/>
      <c r="E16" s="156"/>
      <c r="F16"/>
      <c r="G16"/>
    </row>
    <row r="17" spans="1:7" x14ac:dyDescent="0.25">
      <c r="A17"/>
      <c r="B17" s="153">
        <v>2</v>
      </c>
      <c r="C17" s="154" t="s">
        <v>191</v>
      </c>
      <c r="D17" s="155"/>
      <c r="E17" s="156"/>
      <c r="F17"/>
      <c r="G17"/>
    </row>
    <row r="18" spans="1:7" x14ac:dyDescent="0.25">
      <c r="A18"/>
      <c r="B18" s="153">
        <v>3</v>
      </c>
      <c r="C18" s="154" t="s">
        <v>191</v>
      </c>
      <c r="D18" s="155"/>
      <c r="E18" s="156"/>
      <c r="F18"/>
      <c r="G18"/>
    </row>
    <row r="19" spans="1:7" x14ac:dyDescent="0.25">
      <c r="A19"/>
      <c r="B19" s="153">
        <v>4</v>
      </c>
      <c r="C19" s="154" t="s">
        <v>191</v>
      </c>
      <c r="D19" s="155"/>
      <c r="E19" s="156"/>
      <c r="F19"/>
      <c r="G19"/>
    </row>
    <row r="20" spans="1:7" x14ac:dyDescent="0.25">
      <c r="A20"/>
      <c r="B20" s="153">
        <v>5</v>
      </c>
      <c r="C20" s="154" t="s">
        <v>191</v>
      </c>
      <c r="D20" s="155"/>
      <c r="E20" s="156"/>
      <c r="F20"/>
      <c r="G20"/>
    </row>
    <row r="21" spans="1:7" x14ac:dyDescent="0.25">
      <c r="A21"/>
      <c r="B21" s="153">
        <v>6</v>
      </c>
      <c r="C21" s="154" t="s">
        <v>191</v>
      </c>
      <c r="D21" s="155"/>
      <c r="E21" s="156"/>
      <c r="F21"/>
      <c r="G21"/>
    </row>
    <row r="22" spans="1:7" x14ac:dyDescent="0.25">
      <c r="A22"/>
      <c r="B22" s="153">
        <v>7</v>
      </c>
      <c r="C22" s="154" t="s">
        <v>191</v>
      </c>
      <c r="D22" s="155"/>
      <c r="E22" s="156"/>
      <c r="F22"/>
      <c r="G22"/>
    </row>
    <row r="23" spans="1:7" x14ac:dyDescent="0.25">
      <c r="A23"/>
      <c r="B23" s="153">
        <v>8</v>
      </c>
      <c r="C23" s="154" t="s">
        <v>191</v>
      </c>
      <c r="D23" s="155"/>
      <c r="E23" s="156"/>
      <c r="F23"/>
      <c r="G23"/>
    </row>
    <row r="24" spans="1:7" x14ac:dyDescent="0.25">
      <c r="A24"/>
      <c r="B24" s="153">
        <v>9</v>
      </c>
      <c r="C24" s="154" t="s">
        <v>191</v>
      </c>
      <c r="D24" s="155"/>
      <c r="E24" s="156"/>
      <c r="F24"/>
      <c r="G24"/>
    </row>
    <row r="25" spans="1:7" x14ac:dyDescent="0.25">
      <c r="A25"/>
      <c r="B25" s="153">
        <v>10</v>
      </c>
      <c r="C25" s="154" t="s">
        <v>191</v>
      </c>
      <c r="D25" s="155"/>
      <c r="E25" s="156"/>
      <c r="F25"/>
      <c r="G25"/>
    </row>
    <row r="26" spans="1:7" x14ac:dyDescent="0.25">
      <c r="A26"/>
      <c r="B26" s="153">
        <v>11</v>
      </c>
      <c r="C26" s="154" t="s">
        <v>191</v>
      </c>
      <c r="D26" s="155"/>
      <c r="E26" s="156"/>
      <c r="F26"/>
      <c r="G26"/>
    </row>
    <row r="27" spans="1:7" x14ac:dyDescent="0.25">
      <c r="A27"/>
      <c r="B27" s="153">
        <v>12</v>
      </c>
      <c r="C27" s="154" t="s">
        <v>191</v>
      </c>
      <c r="D27" s="155"/>
      <c r="E27" s="156"/>
      <c r="F27"/>
      <c r="G27"/>
    </row>
    <row r="28" spans="1:7" x14ac:dyDescent="0.25">
      <c r="A28"/>
      <c r="B28" s="153">
        <v>13</v>
      </c>
      <c r="C28" s="154" t="s">
        <v>191</v>
      </c>
      <c r="D28" s="155"/>
      <c r="E28" s="156"/>
      <c r="F28"/>
      <c r="G28"/>
    </row>
    <row r="29" spans="1:7" x14ac:dyDescent="0.25">
      <c r="A29"/>
      <c r="B29" s="153">
        <v>14</v>
      </c>
      <c r="C29" s="154" t="s">
        <v>191</v>
      </c>
      <c r="D29" s="155"/>
      <c r="E29" s="156"/>
      <c r="F29"/>
      <c r="G29"/>
    </row>
    <row r="30" spans="1:7" ht="15.75" thickBot="1" x14ac:dyDescent="0.3">
      <c r="A30"/>
      <c r="B30" s="157">
        <v>15</v>
      </c>
      <c r="C30" s="154" t="s">
        <v>191</v>
      </c>
      <c r="D30" s="158"/>
      <c r="E30" s="159"/>
      <c r="F30"/>
      <c r="G30"/>
    </row>
    <row r="31" spans="1:7" x14ac:dyDescent="0.25">
      <c r="A31"/>
      <c r="B31" s="70" t="s">
        <v>144</v>
      </c>
      <c r="C31" s="160"/>
      <c r="D31" s="160"/>
      <c r="E31" s="71">
        <f>SUM(E16:E30)</f>
        <v>0</v>
      </c>
      <c r="F31"/>
      <c r="G31"/>
    </row>
    <row r="32" spans="1:7" x14ac:dyDescent="0.25">
      <c r="A32"/>
      <c r="B32"/>
      <c r="C32"/>
      <c r="D32"/>
      <c r="E32"/>
      <c r="F32"/>
      <c r="G32"/>
    </row>
    <row r="33" spans="1:7" x14ac:dyDescent="0.25">
      <c r="A33"/>
      <c r="B33"/>
      <c r="C33"/>
      <c r="D33"/>
      <c r="E33"/>
      <c r="F33"/>
      <c r="G33"/>
    </row>
    <row r="34" spans="1:7" x14ac:dyDescent="0.25">
      <c r="A34"/>
      <c r="B34"/>
      <c r="C34"/>
      <c r="D34"/>
      <c r="E34"/>
      <c r="F34"/>
      <c r="G34"/>
    </row>
    <row r="35" spans="1:7" x14ac:dyDescent="0.25">
      <c r="A35"/>
      <c r="B35"/>
      <c r="C35"/>
      <c r="D35"/>
      <c r="E35"/>
      <c r="F35"/>
      <c r="G35"/>
    </row>
    <row r="36" spans="1:7" x14ac:dyDescent="0.25">
      <c r="A36"/>
      <c r="B36"/>
      <c r="C36"/>
      <c r="D36"/>
      <c r="E36"/>
      <c r="F36"/>
      <c r="G36"/>
    </row>
    <row r="37" spans="1:7" x14ac:dyDescent="0.25">
      <c r="A37"/>
      <c r="B37"/>
      <c r="C37"/>
      <c r="D37"/>
      <c r="E37"/>
      <c r="F37"/>
      <c r="G37"/>
    </row>
    <row r="38" spans="1:7" x14ac:dyDescent="0.25">
      <c r="A38"/>
      <c r="B38"/>
      <c r="C38"/>
      <c r="D38"/>
      <c r="E38"/>
      <c r="F38"/>
      <c r="G38"/>
    </row>
    <row r="39" spans="1:7" x14ac:dyDescent="0.25">
      <c r="A39"/>
      <c r="B39"/>
      <c r="C39"/>
      <c r="D39"/>
      <c r="E39"/>
      <c r="F39"/>
      <c r="G39"/>
    </row>
    <row r="40" spans="1:7" x14ac:dyDescent="0.25">
      <c r="A40"/>
      <c r="B40"/>
      <c r="C40"/>
      <c r="D40"/>
      <c r="E40"/>
      <c r="F40"/>
      <c r="G40"/>
    </row>
    <row r="41" spans="1:7" x14ac:dyDescent="0.25">
      <c r="A41"/>
      <c r="B41"/>
      <c r="C41"/>
      <c r="D41"/>
      <c r="E41"/>
      <c r="F41"/>
      <c r="G41"/>
    </row>
    <row r="42" spans="1:7" x14ac:dyDescent="0.25">
      <c r="A42"/>
      <c r="B42"/>
      <c r="C42"/>
      <c r="D42"/>
      <c r="E42"/>
      <c r="F42"/>
      <c r="G42"/>
    </row>
    <row r="43" spans="1:7" x14ac:dyDescent="0.25">
      <c r="A43"/>
      <c r="B43"/>
      <c r="C43"/>
      <c r="D43"/>
      <c r="E43"/>
      <c r="F43"/>
      <c r="G43"/>
    </row>
    <row r="44" spans="1:7" x14ac:dyDescent="0.25">
      <c r="A44"/>
      <c r="B44"/>
      <c r="C44"/>
      <c r="D44"/>
      <c r="E44"/>
      <c r="F44"/>
      <c r="G44"/>
    </row>
    <row r="45" spans="1:7" x14ac:dyDescent="0.25">
      <c r="A45"/>
      <c r="B45"/>
      <c r="C45"/>
      <c r="D45"/>
      <c r="E45"/>
      <c r="F45"/>
      <c r="G45"/>
    </row>
    <row r="46" spans="1:7" x14ac:dyDescent="0.25">
      <c r="A46"/>
      <c r="B46"/>
      <c r="C46"/>
      <c r="D46"/>
      <c r="E46"/>
      <c r="F46"/>
      <c r="G46"/>
    </row>
    <row r="47" spans="1:7" x14ac:dyDescent="0.25">
      <c r="A47"/>
      <c r="B47"/>
      <c r="C47"/>
      <c r="D47"/>
      <c r="E47"/>
      <c r="F47"/>
      <c r="G47"/>
    </row>
    <row r="48" spans="1:7" x14ac:dyDescent="0.25">
      <c r="A48"/>
      <c r="B48"/>
      <c r="C48"/>
      <c r="D48"/>
      <c r="E48"/>
      <c r="F48"/>
      <c r="G48"/>
    </row>
    <row r="49" spans="1:7" x14ac:dyDescent="0.25">
      <c r="A49"/>
      <c r="B49"/>
      <c r="C49"/>
      <c r="D49"/>
      <c r="E49"/>
      <c r="F49"/>
      <c r="G49"/>
    </row>
    <row r="50" spans="1:7" x14ac:dyDescent="0.25">
      <c r="A50"/>
      <c r="B50"/>
      <c r="C50"/>
      <c r="D50"/>
      <c r="E50"/>
      <c r="F50"/>
      <c r="G50"/>
    </row>
    <row r="51" spans="1:7" x14ac:dyDescent="0.25">
      <c r="A51"/>
      <c r="B51"/>
      <c r="C51"/>
      <c r="D51"/>
      <c r="E51"/>
      <c r="F51"/>
      <c r="G51"/>
    </row>
    <row r="52" spans="1:7" x14ac:dyDescent="0.25">
      <c r="A52"/>
      <c r="B52"/>
      <c r="C52"/>
      <c r="D52"/>
      <c r="E52"/>
      <c r="F52"/>
      <c r="G52"/>
    </row>
    <row r="53" spans="1:7" x14ac:dyDescent="0.25">
      <c r="A53"/>
      <c r="B53"/>
      <c r="C53"/>
      <c r="D53"/>
      <c r="E53"/>
      <c r="F53"/>
      <c r="G53"/>
    </row>
    <row r="54" spans="1:7" x14ac:dyDescent="0.25">
      <c r="A54"/>
      <c r="B54"/>
      <c r="C54"/>
      <c r="D54"/>
      <c r="E54"/>
      <c r="F54"/>
      <c r="G54"/>
    </row>
    <row r="55" spans="1:7" x14ac:dyDescent="0.25">
      <c r="A55"/>
      <c r="B55"/>
      <c r="C55"/>
      <c r="D55"/>
      <c r="E55"/>
      <c r="F55"/>
      <c r="G55"/>
    </row>
    <row r="56" spans="1:7" x14ac:dyDescent="0.25">
      <c r="A56"/>
      <c r="B56"/>
      <c r="C56"/>
      <c r="D56"/>
      <c r="E56"/>
      <c r="F56"/>
      <c r="G56"/>
    </row>
    <row r="57" spans="1:7" x14ac:dyDescent="0.25">
      <c r="A57"/>
      <c r="B57"/>
      <c r="C57"/>
      <c r="D57"/>
      <c r="E57"/>
      <c r="F57"/>
      <c r="G57"/>
    </row>
    <row r="58" spans="1:7" x14ac:dyDescent="0.25">
      <c r="A58"/>
      <c r="B58"/>
      <c r="C58"/>
      <c r="D58"/>
      <c r="E58"/>
      <c r="F58"/>
      <c r="G58"/>
    </row>
    <row r="59" spans="1:7" x14ac:dyDescent="0.25">
      <c r="A59"/>
      <c r="B59"/>
      <c r="C59"/>
      <c r="D59"/>
      <c r="E59"/>
      <c r="F59"/>
      <c r="G59"/>
    </row>
    <row r="60" spans="1:7" x14ac:dyDescent="0.25">
      <c r="A60"/>
      <c r="B60"/>
      <c r="C60"/>
      <c r="D60"/>
      <c r="E60"/>
      <c r="F60"/>
      <c r="G60"/>
    </row>
    <row r="61" spans="1:7" x14ac:dyDescent="0.25">
      <c r="A61"/>
      <c r="B61"/>
      <c r="C61"/>
      <c r="D61"/>
      <c r="E61"/>
      <c r="F61"/>
      <c r="G61"/>
    </row>
    <row r="62" spans="1:7" x14ac:dyDescent="0.25">
      <c r="A62"/>
      <c r="B62"/>
      <c r="C62"/>
      <c r="D62"/>
      <c r="E62"/>
      <c r="F62"/>
      <c r="G62"/>
    </row>
    <row r="63" spans="1:7" x14ac:dyDescent="0.25">
      <c r="A63"/>
      <c r="B63"/>
      <c r="C63"/>
      <c r="D63"/>
      <c r="E63"/>
      <c r="F63"/>
      <c r="G63"/>
    </row>
    <row r="64" spans="1:7" x14ac:dyDescent="0.25">
      <c r="A64"/>
      <c r="B64"/>
      <c r="C64"/>
      <c r="D64"/>
      <c r="E64"/>
      <c r="F64"/>
      <c r="G64"/>
    </row>
    <row r="65" spans="1:7" x14ac:dyDescent="0.25">
      <c r="A65"/>
      <c r="B65"/>
      <c r="C65"/>
      <c r="D65"/>
      <c r="E65"/>
      <c r="F65"/>
      <c r="G65"/>
    </row>
    <row r="66" spans="1:7" x14ac:dyDescent="0.25">
      <c r="A66"/>
      <c r="B66"/>
      <c r="C66"/>
      <c r="D66"/>
      <c r="E66"/>
      <c r="F66"/>
      <c r="G66"/>
    </row>
    <row r="67" spans="1:7" x14ac:dyDescent="0.25">
      <c r="A67"/>
      <c r="B67"/>
      <c r="C67"/>
      <c r="D67"/>
      <c r="E67"/>
      <c r="F67"/>
      <c r="G67"/>
    </row>
    <row r="68" spans="1:7" x14ac:dyDescent="0.25">
      <c r="A68"/>
      <c r="B68"/>
      <c r="C68"/>
      <c r="D68"/>
      <c r="E68"/>
      <c r="F68"/>
      <c r="G68"/>
    </row>
    <row r="69" spans="1:7" x14ac:dyDescent="0.25">
      <c r="A69"/>
      <c r="B69"/>
      <c r="C69"/>
      <c r="D69"/>
      <c r="E69"/>
      <c r="F69"/>
      <c r="G69"/>
    </row>
    <row r="70" spans="1:7" x14ac:dyDescent="0.25">
      <c r="A70"/>
      <c r="B70"/>
      <c r="C70"/>
      <c r="D70"/>
      <c r="E70"/>
      <c r="F70"/>
      <c r="G70"/>
    </row>
    <row r="71" spans="1:7" x14ac:dyDescent="0.25">
      <c r="A71"/>
      <c r="B71"/>
      <c r="C71"/>
      <c r="D71"/>
      <c r="E71"/>
      <c r="F71"/>
      <c r="G71"/>
    </row>
    <row r="72" spans="1:7" x14ac:dyDescent="0.25">
      <c r="A72"/>
      <c r="B72"/>
      <c r="C72"/>
      <c r="D72"/>
      <c r="E72"/>
      <c r="F72"/>
      <c r="G72"/>
    </row>
    <row r="73" spans="1:7" x14ac:dyDescent="0.25">
      <c r="A73"/>
      <c r="B73"/>
      <c r="C73"/>
      <c r="D73"/>
      <c r="E73"/>
      <c r="F73"/>
      <c r="G73"/>
    </row>
    <row r="74" spans="1:7" x14ac:dyDescent="0.25">
      <c r="A74"/>
      <c r="B74"/>
      <c r="C74"/>
      <c r="D74"/>
      <c r="E74"/>
      <c r="F74"/>
      <c r="G74"/>
    </row>
    <row r="75" spans="1:7" x14ac:dyDescent="0.25">
      <c r="A75"/>
      <c r="B75"/>
      <c r="C75"/>
      <c r="D75"/>
      <c r="E75"/>
      <c r="F75"/>
      <c r="G75"/>
    </row>
    <row r="76" spans="1:7" x14ac:dyDescent="0.25">
      <c r="A76"/>
      <c r="B76"/>
      <c r="C76"/>
      <c r="D76"/>
      <c r="E76"/>
      <c r="F76"/>
      <c r="G76"/>
    </row>
    <row r="77" spans="1:7" x14ac:dyDescent="0.25">
      <c r="A77"/>
      <c r="B77"/>
      <c r="C77"/>
      <c r="D77"/>
      <c r="E77"/>
      <c r="F77"/>
      <c r="G77"/>
    </row>
    <row r="78" spans="1:7" x14ac:dyDescent="0.25">
      <c r="A78"/>
      <c r="B78"/>
      <c r="C78"/>
      <c r="D78"/>
      <c r="E78"/>
      <c r="F78"/>
      <c r="G78"/>
    </row>
    <row r="79" spans="1:7" x14ac:dyDescent="0.25">
      <c r="A79"/>
      <c r="B79"/>
      <c r="C79"/>
      <c r="D79"/>
      <c r="E79"/>
      <c r="F79"/>
      <c r="G79"/>
    </row>
    <row r="80" spans="1:7" x14ac:dyDescent="0.25">
      <c r="A80"/>
      <c r="B80"/>
      <c r="C80"/>
      <c r="D80"/>
      <c r="E80"/>
      <c r="F80"/>
      <c r="G80"/>
    </row>
    <row r="81" spans="1:8" x14ac:dyDescent="0.25">
      <c r="A81"/>
      <c r="B81"/>
      <c r="C81"/>
      <c r="D81"/>
      <c r="E81"/>
      <c r="F81"/>
      <c r="G81"/>
    </row>
    <row r="82" spans="1:8" x14ac:dyDescent="0.25">
      <c r="A82"/>
      <c r="B82"/>
      <c r="C82"/>
      <c r="D82"/>
      <c r="E82"/>
      <c r="F82"/>
      <c r="G82"/>
    </row>
    <row r="83" spans="1:8" x14ac:dyDescent="0.25">
      <c r="A83"/>
      <c r="B83"/>
      <c r="C83"/>
      <c r="D83"/>
      <c r="E83"/>
      <c r="F83"/>
      <c r="G83"/>
    </row>
    <row r="84" spans="1:8" x14ac:dyDescent="0.25">
      <c r="A84"/>
      <c r="B84"/>
      <c r="C84"/>
      <c r="D84"/>
      <c r="E84"/>
      <c r="F84"/>
      <c r="G84"/>
    </row>
    <row r="85" spans="1:8" x14ac:dyDescent="0.25">
      <c r="A85"/>
      <c r="B85"/>
      <c r="C85"/>
      <c r="D85"/>
      <c r="E85"/>
      <c r="F85"/>
      <c r="G85"/>
    </row>
    <row r="86" spans="1:8" x14ac:dyDescent="0.25">
      <c r="A86"/>
      <c r="B86"/>
      <c r="C86"/>
      <c r="D86"/>
      <c r="E86"/>
      <c r="F86"/>
      <c r="G86"/>
    </row>
    <row r="87" spans="1:8" x14ac:dyDescent="0.25">
      <c r="A87"/>
      <c r="B87"/>
      <c r="C87"/>
      <c r="D87"/>
      <c r="E87"/>
      <c r="F87"/>
      <c r="G87"/>
    </row>
    <row r="88" spans="1:8" x14ac:dyDescent="0.25">
      <c r="A88"/>
      <c r="B88"/>
      <c r="C88"/>
      <c r="D88"/>
      <c r="E88"/>
      <c r="F88"/>
      <c r="G88"/>
    </row>
    <row r="89" spans="1:8" x14ac:dyDescent="0.25">
      <c r="A89"/>
      <c r="B89"/>
      <c r="C89"/>
      <c r="D89"/>
      <c r="E89"/>
      <c r="F89"/>
      <c r="G89"/>
    </row>
    <row r="90" spans="1:8" x14ac:dyDescent="0.25">
      <c r="A90"/>
      <c r="B90"/>
      <c r="C90"/>
      <c r="D90"/>
      <c r="E90"/>
      <c r="F90"/>
      <c r="G90"/>
      <c r="H90" s="29"/>
    </row>
    <row r="91" spans="1:8" x14ac:dyDescent="0.25">
      <c r="A91"/>
      <c r="B91"/>
      <c r="C91"/>
      <c r="D91"/>
      <c r="E91"/>
      <c r="F91"/>
      <c r="G91"/>
      <c r="H91" s="29"/>
    </row>
    <row r="92" spans="1:8" x14ac:dyDescent="0.25">
      <c r="A92"/>
      <c r="B92"/>
      <c r="C92"/>
      <c r="D92"/>
      <c r="E92"/>
      <c r="F92"/>
      <c r="G92"/>
      <c r="H92" s="29"/>
    </row>
    <row r="93" spans="1:8" x14ac:dyDescent="0.25">
      <c r="A93"/>
      <c r="B93"/>
      <c r="C93"/>
      <c r="D93"/>
      <c r="E93"/>
      <c r="F93"/>
      <c r="G93"/>
      <c r="H93" s="29"/>
    </row>
    <row r="94" spans="1:8" x14ac:dyDescent="0.25">
      <c r="A94"/>
      <c r="B94"/>
      <c r="C94"/>
      <c r="D94"/>
      <c r="E94"/>
      <c r="F94"/>
      <c r="G94"/>
      <c r="H94" s="29"/>
    </row>
    <row r="95" spans="1:8" x14ac:dyDescent="0.25">
      <c r="A95"/>
      <c r="B95"/>
      <c r="C95"/>
      <c r="D95"/>
      <c r="E95"/>
      <c r="F95"/>
      <c r="G95"/>
      <c r="H95" s="29"/>
    </row>
    <row r="96" spans="1:8" x14ac:dyDescent="0.25">
      <c r="A96"/>
      <c r="B96"/>
      <c r="C96"/>
      <c r="D96"/>
      <c r="E96"/>
      <c r="F96"/>
      <c r="G96"/>
      <c r="H96" s="29"/>
    </row>
    <row r="97" spans="1:8" x14ac:dyDescent="0.25">
      <c r="A97"/>
      <c r="B97"/>
      <c r="C97"/>
      <c r="D97"/>
      <c r="E97"/>
      <c r="F97"/>
      <c r="G97"/>
      <c r="H97" s="29"/>
    </row>
    <row r="98" spans="1:8" x14ac:dyDescent="0.25">
      <c r="A98"/>
      <c r="B98"/>
      <c r="C98"/>
      <c r="D98"/>
      <c r="E98"/>
      <c r="F98"/>
      <c r="G98"/>
      <c r="H98" s="29"/>
    </row>
    <row r="99" spans="1:8" x14ac:dyDescent="0.25">
      <c r="A99"/>
      <c r="B99"/>
      <c r="C99"/>
      <c r="D99"/>
      <c r="E99"/>
      <c r="F99"/>
      <c r="G99"/>
      <c r="H99" s="29"/>
    </row>
    <row r="100" spans="1:8" x14ac:dyDescent="0.25">
      <c r="A100"/>
      <c r="B100"/>
      <c r="C100"/>
      <c r="D100"/>
      <c r="E100"/>
      <c r="F100"/>
      <c r="G100"/>
      <c r="H100" s="29"/>
    </row>
    <row r="101" spans="1:8" x14ac:dyDescent="0.25">
      <c r="A101"/>
      <c r="B101"/>
      <c r="C101"/>
      <c r="D101"/>
      <c r="E101"/>
      <c r="F101"/>
      <c r="G101"/>
      <c r="H101" s="29"/>
    </row>
    <row r="102" spans="1:8" x14ac:dyDescent="0.25">
      <c r="A102"/>
      <c r="B102"/>
      <c r="C102"/>
      <c r="D102"/>
      <c r="E102"/>
      <c r="F102"/>
      <c r="G102"/>
      <c r="H102" s="29"/>
    </row>
    <row r="103" spans="1:8" x14ac:dyDescent="0.25">
      <c r="A103"/>
      <c r="B103"/>
      <c r="C103"/>
      <c r="D103"/>
      <c r="E103"/>
      <c r="F103"/>
      <c r="G103"/>
      <c r="H103" s="29"/>
    </row>
    <row r="104" spans="1:8" x14ac:dyDescent="0.25">
      <c r="A104"/>
      <c r="B104"/>
      <c r="C104"/>
      <c r="D104"/>
      <c r="E104"/>
      <c r="F104"/>
      <c r="G104"/>
      <c r="H104" s="29"/>
    </row>
    <row r="105" spans="1:8" x14ac:dyDescent="0.25">
      <c r="A105"/>
      <c r="B105"/>
      <c r="C105"/>
      <c r="D105"/>
      <c r="E105"/>
      <c r="F105"/>
      <c r="G105"/>
      <c r="H105" s="29"/>
    </row>
    <row r="106" spans="1:8" x14ac:dyDescent="0.25">
      <c r="A106"/>
      <c r="B106"/>
      <c r="C106"/>
      <c r="D106"/>
      <c r="E106"/>
      <c r="F106"/>
      <c r="G106"/>
      <c r="H106" s="29"/>
    </row>
    <row r="107" spans="1:8" x14ac:dyDescent="0.25">
      <c r="A107"/>
      <c r="B107"/>
      <c r="C107"/>
      <c r="D107"/>
      <c r="E107"/>
      <c r="F107"/>
      <c r="G107"/>
      <c r="H107" s="29"/>
    </row>
    <row r="108" spans="1:8" x14ac:dyDescent="0.25">
      <c r="A108"/>
      <c r="B108"/>
      <c r="C108"/>
      <c r="D108"/>
      <c r="E108"/>
      <c r="F108"/>
      <c r="G108"/>
      <c r="H108" s="29"/>
    </row>
    <row r="109" spans="1:8" x14ac:dyDescent="0.25">
      <c r="A109"/>
      <c r="B109"/>
      <c r="C109"/>
      <c r="D109"/>
      <c r="E109"/>
      <c r="F109"/>
      <c r="G109"/>
      <c r="H109" s="29"/>
    </row>
    <row r="110" spans="1:8" x14ac:dyDescent="0.25">
      <c r="A110"/>
      <c r="B110"/>
      <c r="C110"/>
      <c r="D110"/>
      <c r="E110"/>
      <c r="F110"/>
      <c r="G110"/>
      <c r="H110" s="29"/>
    </row>
    <row r="111" spans="1:8" x14ac:dyDescent="0.25">
      <c r="A111"/>
      <c r="B111"/>
      <c r="C111"/>
      <c r="D111"/>
      <c r="E111"/>
      <c r="F111"/>
      <c r="G111"/>
      <c r="H111" s="29"/>
    </row>
    <row r="112" spans="1:8" x14ac:dyDescent="0.25">
      <c r="A112"/>
      <c r="B112"/>
      <c r="C112"/>
      <c r="D112"/>
      <c r="E112"/>
      <c r="F112"/>
      <c r="G112"/>
      <c r="H112" s="29"/>
    </row>
    <row r="113" spans="1:8" x14ac:dyDescent="0.25">
      <c r="A113"/>
      <c r="B113"/>
      <c r="C113"/>
      <c r="D113"/>
      <c r="E113"/>
      <c r="F113"/>
      <c r="G113"/>
      <c r="H113" s="29"/>
    </row>
    <row r="114" spans="1:8" x14ac:dyDescent="0.25">
      <c r="A114"/>
      <c r="B114"/>
      <c r="C114"/>
      <c r="D114"/>
      <c r="E114"/>
      <c r="F114"/>
      <c r="G114"/>
      <c r="H114" s="29"/>
    </row>
    <row r="115" spans="1:8" x14ac:dyDescent="0.25">
      <c r="A115"/>
      <c r="B115"/>
      <c r="C115"/>
      <c r="D115"/>
      <c r="E115"/>
      <c r="F115"/>
      <c r="G115"/>
      <c r="H115" s="29"/>
    </row>
    <row r="116" spans="1:8" x14ac:dyDescent="0.25">
      <c r="A116"/>
      <c r="B116"/>
      <c r="C116"/>
      <c r="D116"/>
      <c r="E116"/>
      <c r="F116"/>
      <c r="G116"/>
      <c r="H116" s="29"/>
    </row>
    <row r="117" spans="1:8" x14ac:dyDescent="0.25">
      <c r="A117"/>
      <c r="B117"/>
      <c r="C117"/>
      <c r="D117"/>
      <c r="E117"/>
      <c r="F117"/>
      <c r="G117"/>
      <c r="H117" s="29"/>
    </row>
    <row r="118" spans="1:8" x14ac:dyDescent="0.25">
      <c r="A118"/>
      <c r="B118"/>
      <c r="C118"/>
      <c r="D118"/>
      <c r="E118"/>
      <c r="F118"/>
      <c r="G118"/>
      <c r="H118" s="29"/>
    </row>
    <row r="119" spans="1:8" x14ac:dyDescent="0.25">
      <c r="A119"/>
      <c r="B119"/>
      <c r="C119"/>
      <c r="D119"/>
      <c r="E119"/>
      <c r="F119"/>
      <c r="G119"/>
      <c r="H119" s="29"/>
    </row>
    <row r="120" spans="1:8" x14ac:dyDescent="0.25">
      <c r="A120"/>
      <c r="B120"/>
      <c r="C120"/>
      <c r="D120"/>
      <c r="E120"/>
      <c r="F120"/>
      <c r="G120"/>
      <c r="H120" s="29"/>
    </row>
    <row r="121" spans="1:8" x14ac:dyDescent="0.25">
      <c r="A121"/>
      <c r="B121"/>
      <c r="C121"/>
      <c r="D121"/>
      <c r="E121"/>
      <c r="F121"/>
      <c r="G121"/>
      <c r="H121" s="29"/>
    </row>
    <row r="122" spans="1:8" x14ac:dyDescent="0.25">
      <c r="A122"/>
      <c r="B122"/>
      <c r="C122"/>
      <c r="D122"/>
      <c r="E122"/>
      <c r="F122"/>
      <c r="G122"/>
      <c r="H122" s="29"/>
    </row>
    <row r="123" spans="1:8" x14ac:dyDescent="0.25">
      <c r="A123"/>
      <c r="B123"/>
      <c r="C123"/>
      <c r="D123"/>
      <c r="E123"/>
      <c r="F123"/>
      <c r="G123"/>
      <c r="H123" s="29"/>
    </row>
    <row r="124" spans="1:8" x14ac:dyDescent="0.25">
      <c r="A124"/>
      <c r="B124"/>
      <c r="C124"/>
      <c r="D124"/>
      <c r="E124"/>
      <c r="F124"/>
      <c r="G124"/>
      <c r="H124" s="29"/>
    </row>
    <row r="125" spans="1:8" x14ac:dyDescent="0.25">
      <c r="A125" s="29"/>
      <c r="B125" s="29"/>
      <c r="C125" s="30"/>
      <c r="D125" s="30"/>
      <c r="E125" s="29"/>
      <c r="F125" s="29"/>
      <c r="G125" s="29"/>
      <c r="H125" s="29"/>
    </row>
    <row r="126" spans="1:8" x14ac:dyDescent="0.25">
      <c r="A126" s="29"/>
      <c r="B126" s="29"/>
      <c r="C126" s="30"/>
      <c r="D126" s="30"/>
      <c r="E126" s="29"/>
      <c r="F126" s="29"/>
      <c r="G126" s="29"/>
      <c r="H126" s="29"/>
    </row>
    <row r="127" spans="1:8" x14ac:dyDescent="0.25">
      <c r="A127" s="29"/>
      <c r="B127" s="29"/>
      <c r="C127" s="30"/>
      <c r="D127" s="30"/>
      <c r="E127" s="29"/>
      <c r="F127" s="29"/>
      <c r="G127" s="29"/>
      <c r="H127" s="29"/>
    </row>
    <row r="128" spans="1:8" x14ac:dyDescent="0.25">
      <c r="A128" s="29"/>
      <c r="B128" s="29"/>
      <c r="C128" s="30"/>
      <c r="D128" s="30"/>
      <c r="E128" s="29"/>
      <c r="F128" s="29"/>
      <c r="G128" s="29"/>
      <c r="H128" s="29"/>
    </row>
    <row r="129" spans="1:8" x14ac:dyDescent="0.25">
      <c r="A129" s="29"/>
      <c r="B129" s="29"/>
      <c r="C129" s="30"/>
      <c r="D129" s="30"/>
      <c r="E129" s="29"/>
      <c r="F129" s="29"/>
      <c r="G129" s="29"/>
      <c r="H129" s="29"/>
    </row>
    <row r="130" spans="1:8" x14ac:dyDescent="0.25">
      <c r="A130" s="29"/>
      <c r="B130" s="29"/>
      <c r="C130" s="30"/>
      <c r="D130" s="30"/>
      <c r="E130" s="29"/>
      <c r="F130" s="29"/>
      <c r="G130" s="29"/>
      <c r="H130" s="29"/>
    </row>
    <row r="131" spans="1:8" x14ac:dyDescent="0.25">
      <c r="A131" s="29"/>
      <c r="B131" s="29"/>
      <c r="C131" s="30"/>
      <c r="D131" s="30"/>
      <c r="E131" s="29"/>
      <c r="F131" s="29"/>
      <c r="G131" s="29"/>
      <c r="H131" s="29"/>
    </row>
  </sheetData>
  <sheetProtection insertRows="0" deleteRows="0"/>
  <mergeCells count="1">
    <mergeCell ref="C14:E14"/>
  </mergeCells>
  <pageMargins left="0.25" right="0.25" top="0.75" bottom="0.75" header="0.3" footer="0.3"/>
  <pageSetup scale="78"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'FCA USE Only Code Definitions'!$A$20:$A$28</xm:f>
          </x14:formula1>
          <xm:sqref>C16:C30</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B28"/>
  <sheetViews>
    <sheetView workbookViewId="0">
      <selection activeCell="D33" sqref="D33"/>
    </sheetView>
  </sheetViews>
  <sheetFormatPr defaultRowHeight="14.25" x14ac:dyDescent="0.2"/>
  <cols>
    <col min="1" max="1" width="47.375" customWidth="1"/>
    <col min="2" max="2" width="29" customWidth="1"/>
  </cols>
  <sheetData>
    <row r="1" spans="1:2" ht="15.6" customHeight="1" x14ac:dyDescent="0.25">
      <c r="A1" s="105" t="s">
        <v>156</v>
      </c>
      <c r="B1" s="87"/>
    </row>
    <row r="2" spans="1:2" ht="15.6" customHeight="1" x14ac:dyDescent="0.25">
      <c r="A2" s="106" t="s">
        <v>157</v>
      </c>
      <c r="B2" s="90"/>
    </row>
    <row r="3" spans="1:2" ht="15.6" customHeight="1" x14ac:dyDescent="0.25">
      <c r="A3" s="106" t="s">
        <v>158</v>
      </c>
      <c r="B3" s="90"/>
    </row>
    <row r="4" spans="1:2" ht="15.6" customHeight="1" x14ac:dyDescent="0.25">
      <c r="A4" s="106" t="s">
        <v>159</v>
      </c>
      <c r="B4" s="90"/>
    </row>
    <row r="5" spans="1:2" ht="15.6" customHeight="1" x14ac:dyDescent="0.25">
      <c r="A5" s="106" t="s">
        <v>160</v>
      </c>
      <c r="B5" s="90"/>
    </row>
    <row r="6" spans="1:2" ht="15.6" customHeight="1" x14ac:dyDescent="0.25">
      <c r="A6" s="106" t="s">
        <v>161</v>
      </c>
      <c r="B6" s="90"/>
    </row>
    <row r="7" spans="1:2" ht="15.6" customHeight="1" x14ac:dyDescent="0.25">
      <c r="A7" s="106" t="s">
        <v>162</v>
      </c>
      <c r="B7" s="90"/>
    </row>
    <row r="8" spans="1:2" ht="15.6" customHeight="1" x14ac:dyDescent="0.25">
      <c r="A8" s="106" t="s">
        <v>163</v>
      </c>
      <c r="B8" s="90"/>
    </row>
    <row r="9" spans="1:2" ht="15.6" customHeight="1" x14ac:dyDescent="0.25">
      <c r="A9" s="106" t="s">
        <v>164</v>
      </c>
      <c r="B9" s="90"/>
    </row>
    <row r="10" spans="1:2" ht="15.6" customHeight="1" x14ac:dyDescent="0.25">
      <c r="A10" s="106" t="s">
        <v>165</v>
      </c>
      <c r="B10" s="90"/>
    </row>
    <row r="11" spans="1:2" ht="15.6" customHeight="1" x14ac:dyDescent="0.25">
      <c r="A11" s="107" t="s">
        <v>66</v>
      </c>
      <c r="B11" s="90"/>
    </row>
    <row r="12" spans="1:2" ht="15.6" customHeight="1" thickBot="1" x14ac:dyDescent="0.3">
      <c r="A12" s="108" t="s">
        <v>68</v>
      </c>
      <c r="B12" s="90"/>
    </row>
    <row r="13" spans="1:2" ht="15.6" customHeight="1" x14ac:dyDescent="0.2">
      <c r="A13" s="68"/>
    </row>
    <row r="14" spans="1:2" ht="15.6" customHeight="1" x14ac:dyDescent="0.2">
      <c r="A14" s="68"/>
    </row>
    <row r="15" spans="1:2" ht="15.6" customHeight="1" x14ac:dyDescent="0.2">
      <c r="A15" s="68"/>
    </row>
    <row r="16" spans="1:2" ht="16.149999999999999" customHeight="1" x14ac:dyDescent="0.2">
      <c r="A16" s="68"/>
    </row>
    <row r="19" spans="1:1" x14ac:dyDescent="0.2">
      <c r="A19" s="68" t="s">
        <v>192</v>
      </c>
    </row>
    <row r="20" spans="1:1" ht="15" x14ac:dyDescent="0.25">
      <c r="A20" s="161" t="s">
        <v>191</v>
      </c>
    </row>
    <row r="21" spans="1:1" ht="15" x14ac:dyDescent="0.25">
      <c r="A21" s="161" t="s">
        <v>193</v>
      </c>
    </row>
    <row r="22" spans="1:1" ht="15" x14ac:dyDescent="0.25">
      <c r="A22" s="161" t="s">
        <v>194</v>
      </c>
    </row>
    <row r="23" spans="1:1" ht="15" x14ac:dyDescent="0.25">
      <c r="A23" s="161" t="s">
        <v>195</v>
      </c>
    </row>
    <row r="24" spans="1:1" ht="15" x14ac:dyDescent="0.25">
      <c r="A24" s="161" t="s">
        <v>196</v>
      </c>
    </row>
    <row r="25" spans="1:1" ht="15" x14ac:dyDescent="0.25">
      <c r="A25" s="161" t="s">
        <v>197</v>
      </c>
    </row>
    <row r="26" spans="1:1" ht="15" x14ac:dyDescent="0.25">
      <c r="A26" s="161" t="s">
        <v>198</v>
      </c>
    </row>
    <row r="27" spans="1:1" ht="15" x14ac:dyDescent="0.25">
      <c r="A27" s="161" t="s">
        <v>199</v>
      </c>
    </row>
    <row r="28" spans="1:1" ht="15" x14ac:dyDescent="0.25">
      <c r="A28" s="161" t="s">
        <v>200</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5E503B2051FF643A6D8C04DE4D3B9AB" ma:contentTypeVersion="10" ma:contentTypeDescription="Create a new document." ma:contentTypeScope="" ma:versionID="6c721b15f73f837ef1cfa7f3b32b70f4">
  <xsd:schema xmlns:xsd="http://www.w3.org/2001/XMLSchema" xmlns:xs="http://www.w3.org/2001/XMLSchema" xmlns:p="http://schemas.microsoft.com/office/2006/metadata/properties" xmlns:ns2="53bf9a82-b97d-4d42-be5f-917b0407c98f" xmlns:ns3="f34dbcd7-5191-446b-9219-f75f9584ba9e" targetNamespace="http://schemas.microsoft.com/office/2006/metadata/properties" ma:root="true" ma:fieldsID="07bb97c431fa84436bc3e495395d09db" ns2:_="" ns3:_="">
    <xsd:import namespace="53bf9a82-b97d-4d42-be5f-917b0407c98f"/>
    <xsd:import namespace="f34dbcd7-5191-446b-9219-f75f9584ba9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3bf9a82-b97d-4d42-be5f-917b0407c98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32d1a45b-f9c5-4828-9b4a-54ffd4909202"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34dbcd7-5191-446b-9219-f75f9584ba9e"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84bc77ea-3b80-4bfb-8e78-fca8f0b5032c}" ma:internalName="TaxCatchAll" ma:showField="CatchAllData" ma:web="f34dbcd7-5191-446b-9219-f75f9584ba9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f34dbcd7-5191-446b-9219-f75f9584ba9e" xsi:nil="true"/>
    <lcf76f155ced4ddcb4097134ff3c332f xmlns="53bf9a82-b97d-4d42-be5f-917b0407c98f">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83491C3-E51D-4E28-A131-C5A751C6227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3bf9a82-b97d-4d42-be5f-917b0407c98f"/>
    <ds:schemaRef ds:uri="f34dbcd7-5191-446b-9219-f75f9584ba9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D20760D-A68F-4C57-86D7-3989AB7947BD}">
  <ds:schemaRefs>
    <ds:schemaRef ds:uri="http://schemas.microsoft.com/office/2006/documentManagement/types"/>
    <ds:schemaRef ds:uri="http://purl.org/dc/terms/"/>
    <ds:schemaRef ds:uri="http://www.w3.org/XML/1998/namespace"/>
    <ds:schemaRef ds:uri="f34dbcd7-5191-446b-9219-f75f9584ba9e"/>
    <ds:schemaRef ds:uri="http://purl.org/dc/elements/1.1/"/>
    <ds:schemaRef ds:uri="http://schemas.openxmlformats.org/package/2006/metadata/core-properties"/>
    <ds:schemaRef ds:uri="http://purl.org/dc/dcmitype/"/>
    <ds:schemaRef ds:uri="53bf9a82-b97d-4d42-be5f-917b0407c98f"/>
    <ds:schemaRef ds:uri="http://schemas.microsoft.com/office/infopath/2007/PartnerControls"/>
    <ds:schemaRef ds:uri="http://schemas.microsoft.com/office/2006/metadata/properties"/>
  </ds:schemaRefs>
</ds:datastoreItem>
</file>

<file path=customXml/itemProps3.xml><?xml version="1.0" encoding="utf-8"?>
<ds:datastoreItem xmlns:ds="http://schemas.openxmlformats.org/officeDocument/2006/customXml" ds:itemID="{0E8C22C8-8778-4DDD-A0D1-7DFB76AB413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Instructions</vt:lpstr>
      <vt:lpstr>Ex A Sec 1 Description</vt:lpstr>
      <vt:lpstr>Ex A Sec 2 Schedule &amp; Goals</vt:lpstr>
      <vt:lpstr>Ex A Sec 3 Proj Budget Summary</vt:lpstr>
      <vt:lpstr>Ex A Sec 4 Proj Budget Detail</vt:lpstr>
      <vt:lpstr>ESG Budget</vt:lpstr>
      <vt:lpstr>ESG Match Source</vt:lpstr>
      <vt:lpstr>FCA USE Only Code Definitions</vt:lpstr>
    </vt:vector>
  </TitlesOfParts>
  <Manager/>
  <Company>Hewlett-Packard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Christine Carr</dc:creator>
  <cp:keywords/>
  <dc:description/>
  <cp:lastModifiedBy>Gannon, Gabrielle</cp:lastModifiedBy>
  <cp:revision/>
  <dcterms:created xsi:type="dcterms:W3CDTF">2012-11-28T20:15:34Z</dcterms:created>
  <dcterms:modified xsi:type="dcterms:W3CDTF">2026-04-15T18:41:13Z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0x01010055E503B2051FF643A6D8C04DE4D3B9AB</vt:lpwstr>
  </property>
  <property fmtid="{D5CDD505-2E9C-101B-9397-08002B2CF9AE}" pid="3" name="_dlc_DocIdItemGuid">
    <vt:lpwstr>7fa821f5-9e26-4b7e-80ff-d98de8c73a35</vt:lpwstr>
  </property>
  <property fmtid="{D5CDD505-2E9C-101B-9397-08002B2CF9AE}" pid="4" name="MediaServiceImageTags">
    <vt:lpwstr/>
  </property>
</Properties>
</file>